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05" windowWidth="11970" windowHeight="3450" activeTab="0"/>
  </bookViews>
  <sheets>
    <sheet name="uitleg" sheetId="1" r:id="rId1"/>
    <sheet name="reeks 1" sheetId="2" r:id="rId2"/>
    <sheet name="reeks 2" sheetId="3" r:id="rId3"/>
    <sheet name="reeks 3" sheetId="4" r:id="rId4"/>
    <sheet name="reeks 4" sheetId="5" r:id="rId5"/>
    <sheet name="reeks 5" sheetId="6" r:id="rId6"/>
    <sheet name="reeks 6" sheetId="7" r:id="rId7"/>
    <sheet name="reeks 7" sheetId="8" r:id="rId8"/>
    <sheet name="reeks 8" sheetId="9" r:id="rId9"/>
    <sheet name="reeks 9" sheetId="10" r:id="rId10"/>
    <sheet name="reeks 10" sheetId="11" r:id="rId11"/>
  </sheets>
  <definedNames/>
  <calcPr fullCalcOnLoad="1"/>
</workbook>
</file>

<file path=xl/sharedStrings.xml><?xml version="1.0" encoding="utf-8"?>
<sst xmlns="http://schemas.openxmlformats.org/spreadsheetml/2006/main" count="826" uniqueCount="714">
  <si>
    <t>houden</t>
  </si>
  <si>
    <t>vinden</t>
  </si>
  <si>
    <t>worden</t>
  </si>
  <si>
    <t>rijden</t>
  </si>
  <si>
    <t>bieden</t>
  </si>
  <si>
    <t>fluiten</t>
  </si>
  <si>
    <t>vermoeden</t>
  </si>
  <si>
    <t>noemvorm</t>
  </si>
  <si>
    <t>evaluatie</t>
  </si>
  <si>
    <t>op 25</t>
  </si>
  <si>
    <r>
      <t>Bij deze oefening behaalde ik:</t>
    </r>
    <r>
      <rPr>
        <sz val="14"/>
        <rFont val="Times New Roman"/>
        <family val="1"/>
      </rPr>
      <t xml:space="preserve"> </t>
    </r>
  </si>
  <si>
    <t>reeks 1</t>
  </si>
  <si>
    <t>reeks 2</t>
  </si>
  <si>
    <t>reeks 3</t>
  </si>
  <si>
    <t>reeks 9</t>
  </si>
  <si>
    <t>reeks 10</t>
  </si>
  <si>
    <t>reeks 8</t>
  </si>
  <si>
    <t>reeks 7</t>
  </si>
  <si>
    <t>reeks 6</t>
  </si>
  <si>
    <t>reeks 5</t>
  </si>
  <si>
    <t>reeks 4</t>
  </si>
  <si>
    <t>Elk diertje zijn pleziertje</t>
  </si>
  <si>
    <t>(C) Geert Kraeye</t>
  </si>
  <si>
    <t xml:space="preserve">Met dit eenvoudig programmaatje </t>
  </si>
  <si>
    <t>Je ziet de resultaten verschijnen terwijl je aan het werk bent.</t>
  </si>
  <si>
    <t>Je fouten worden direct verbeterd.</t>
  </si>
  <si>
    <t xml:space="preserve">Met dit programmaatje oefen je </t>
  </si>
  <si>
    <r>
      <t xml:space="preserve">Vul enkel de </t>
    </r>
    <r>
      <rPr>
        <b/>
        <sz val="14"/>
        <color indexed="9"/>
        <rFont val="Arial"/>
        <family val="2"/>
      </rPr>
      <t>witte</t>
    </r>
    <r>
      <rPr>
        <sz val="12"/>
        <rFont val="Arial"/>
        <family val="2"/>
      </rPr>
      <t xml:space="preserve"> delen in ! Plaats je </t>
    </r>
    <r>
      <rPr>
        <b/>
        <sz val="12"/>
        <color indexed="10"/>
        <rFont val="Arial"/>
        <family val="2"/>
      </rPr>
      <t>cursor</t>
    </r>
    <r>
      <rPr>
        <sz val="12"/>
        <rFont val="Arial"/>
        <family val="2"/>
      </rPr>
      <t xml:space="preserve"> waar je wilt beginnen !!! </t>
    </r>
  </si>
  <si>
    <r>
      <t xml:space="preserve">Na elk ingevuld hokje druk je op </t>
    </r>
    <r>
      <rPr>
        <b/>
        <sz val="12"/>
        <color indexed="10"/>
        <rFont val="Arial"/>
        <family val="2"/>
      </rPr>
      <t>enter.</t>
    </r>
  </si>
  <si>
    <r>
      <t xml:space="preserve">Helemaal onderaan zie je een korte </t>
    </r>
    <r>
      <rPr>
        <b/>
        <sz val="12"/>
        <color indexed="10"/>
        <rFont val="Arial"/>
        <family val="2"/>
      </rPr>
      <t>evaluatie</t>
    </r>
    <r>
      <rPr>
        <sz val="12"/>
        <rFont val="Arial"/>
        <family val="2"/>
      </rPr>
      <t xml:space="preserve"> van je resultaten</t>
    </r>
  </si>
  <si>
    <r>
      <t xml:space="preserve">Gebruik de </t>
    </r>
    <r>
      <rPr>
        <b/>
        <sz val="12"/>
        <color indexed="10"/>
        <rFont val="Arial"/>
        <family val="2"/>
      </rPr>
      <t>schuifbalken</t>
    </r>
    <r>
      <rPr>
        <sz val="12"/>
        <rFont val="Arial"/>
        <family val="2"/>
      </rPr>
      <t xml:space="preserve"> onderaan en opzij om het gehele blad zichtbaar te maken.</t>
    </r>
  </si>
  <si>
    <r>
      <t xml:space="preserve">Ben je helemaal klaar ? Klik dan op het </t>
    </r>
    <r>
      <rPr>
        <b/>
        <sz val="12"/>
        <color indexed="10"/>
        <rFont val="Arial"/>
        <family val="2"/>
      </rPr>
      <t>kruisje</t>
    </r>
    <r>
      <rPr>
        <sz val="12"/>
        <rFont val="Arial"/>
        <family val="2"/>
      </rPr>
      <t xml:space="preserve"> (rechterbovenhoek) om te </t>
    </r>
    <r>
      <rPr>
        <b/>
        <sz val="12"/>
        <color indexed="10"/>
        <rFont val="Arial"/>
        <family val="2"/>
      </rPr>
      <t>sluiten</t>
    </r>
    <r>
      <rPr>
        <sz val="12"/>
        <rFont val="Arial"/>
        <family val="2"/>
      </rPr>
      <t xml:space="preserve"> en </t>
    </r>
  </si>
  <si>
    <r>
      <t xml:space="preserve">De computer vraagt je </t>
    </r>
    <r>
      <rPr>
        <b/>
        <sz val="12"/>
        <color indexed="10"/>
        <rFont val="Arial"/>
        <family val="2"/>
      </rPr>
      <t>"Wilt u de wijzigingen in …. Opslaan ?</t>
    </r>
    <r>
      <rPr>
        <sz val="12"/>
        <rFont val="Arial"/>
        <family val="2"/>
      </rPr>
      <t xml:space="preserve">" Klik dan op </t>
    </r>
    <r>
      <rPr>
        <b/>
        <sz val="16"/>
        <color indexed="10"/>
        <rFont val="Arial"/>
        <family val="2"/>
      </rPr>
      <t>NEE</t>
    </r>
    <r>
      <rPr>
        <sz val="12"/>
        <rFont val="Arial"/>
        <family val="2"/>
      </rPr>
      <t xml:space="preserve"> !!!</t>
    </r>
  </si>
  <si>
    <r>
      <t xml:space="preserve">Onderaan zie je de tabbladen met de </t>
    </r>
    <r>
      <rPr>
        <b/>
        <sz val="12"/>
        <color indexed="10"/>
        <rFont val="Arial"/>
        <family val="2"/>
      </rPr>
      <t>uitleg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reeks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reeks 2</t>
    </r>
    <r>
      <rPr>
        <b/>
        <sz val="12"/>
        <rFont val="Arial"/>
        <family val="2"/>
      </rPr>
      <t xml:space="preserve">, </t>
    </r>
    <r>
      <rPr>
        <b/>
        <sz val="12"/>
        <color indexed="10"/>
        <rFont val="Arial"/>
        <family val="2"/>
      </rPr>
      <t>reeks 3</t>
    </r>
    <r>
      <rPr>
        <b/>
        <sz val="12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reeks 4</t>
    </r>
    <r>
      <rPr>
        <sz val="12"/>
        <rFont val="Arial"/>
        <family val="2"/>
      </rPr>
      <t xml:space="preserve"> enz …</t>
    </r>
  </si>
  <si>
    <t>blijven</t>
  </si>
  <si>
    <t>verkiezen</t>
  </si>
  <si>
    <t>kopen</t>
  </si>
  <si>
    <t>komen</t>
  </si>
  <si>
    <t>vragen</t>
  </si>
  <si>
    <t>raken</t>
  </si>
  <si>
    <t>kijken</t>
  </si>
  <si>
    <t>gaan</t>
  </si>
  <si>
    <t>staan</t>
  </si>
  <si>
    <t>wenden</t>
  </si>
  <si>
    <t>verbieden</t>
  </si>
  <si>
    <t>weten</t>
  </si>
  <si>
    <t>branden</t>
  </si>
  <si>
    <t>luisteren</t>
  </si>
  <si>
    <t>winnen</t>
  </si>
  <si>
    <t>verspreiden</t>
  </si>
  <si>
    <t>binden</t>
  </si>
  <si>
    <t>rusten</t>
  </si>
  <si>
    <t>lijden</t>
  </si>
  <si>
    <t>uitbreiden</t>
  </si>
  <si>
    <t>lachen</t>
  </si>
  <si>
    <t>raden</t>
  </si>
  <si>
    <t>antwoorden</t>
  </si>
  <si>
    <t>glijden</t>
  </si>
  <si>
    <t>geven</t>
  </si>
  <si>
    <t>landen</t>
  </si>
  <si>
    <r>
      <t xml:space="preserve">kan je gemakkelijk de </t>
    </r>
    <r>
      <rPr>
        <sz val="14"/>
        <color indexed="13"/>
        <rFont val="Arial"/>
        <family val="2"/>
      </rPr>
      <t>verleden tijd</t>
    </r>
    <r>
      <rPr>
        <sz val="14"/>
        <rFont val="Arial"/>
        <family val="2"/>
      </rPr>
      <t xml:space="preserve"> inoefenen in </t>
    </r>
    <r>
      <rPr>
        <sz val="14"/>
        <color indexed="13"/>
        <rFont val="Arial"/>
        <family val="2"/>
      </rPr>
      <t>zinsverband.</t>
    </r>
  </si>
  <si>
    <r>
      <t xml:space="preserve">DE </t>
    </r>
    <r>
      <rPr>
        <b/>
        <sz val="10"/>
        <color indexed="13"/>
        <rFont val="Arial"/>
        <family val="2"/>
      </rPr>
      <t>VERLEDEN TIJD</t>
    </r>
    <r>
      <rPr>
        <b/>
        <sz val="10"/>
        <color indexed="15"/>
        <rFont val="Arial"/>
        <family val="2"/>
      </rPr>
      <t xml:space="preserve"> in zinsverband</t>
    </r>
  </si>
  <si>
    <r>
      <t xml:space="preserve">                      </t>
    </r>
    <r>
      <rPr>
        <b/>
        <sz val="16"/>
        <rFont val="Times New Roman"/>
        <family val="1"/>
      </rPr>
      <t>Werkwoorden in zinsverband:</t>
    </r>
    <r>
      <rPr>
        <b/>
        <sz val="20"/>
        <rFont val="Times New Roman"/>
        <family val="1"/>
      </rPr>
      <t xml:space="preserve">    </t>
    </r>
    <r>
      <rPr>
        <b/>
        <sz val="18"/>
        <color indexed="10"/>
        <rFont val="Times New Roman"/>
        <family val="1"/>
      </rPr>
      <t>VERLEDEN TIJD</t>
    </r>
  </si>
  <si>
    <t>bewegen</t>
  </si>
  <si>
    <t>verschuilen</t>
  </si>
  <si>
    <t>zingen</t>
  </si>
  <si>
    <t>lijken</t>
  </si>
  <si>
    <t>wrijven</t>
  </si>
  <si>
    <t>zien</t>
  </si>
  <si>
    <t>graven</t>
  </si>
  <si>
    <t>zwerven</t>
  </si>
  <si>
    <t>liggen</t>
  </si>
  <si>
    <t>treffen</t>
  </si>
  <si>
    <t>begeven</t>
  </si>
  <si>
    <t>werpen</t>
  </si>
  <si>
    <t>zitten</t>
  </si>
  <si>
    <t>dragen</t>
  </si>
  <si>
    <t>begieten</t>
  </si>
  <si>
    <t>Het onweer …… zich over onze streek.</t>
  </si>
  <si>
    <t>Ik …… geen enkele prijs.</t>
  </si>
  <si>
    <t>Waarom …… de kinderen zich ?</t>
  </si>
  <si>
    <t>…… jij ook mee ?</t>
  </si>
  <si>
    <t>Waar …… jullie zolang ?</t>
  </si>
  <si>
    <t>Het …… me een pientere bengel.</t>
  </si>
  <si>
    <t>Niemand …… hem gelijk.</t>
  </si>
  <si>
    <t>De soldaten …… de vrijheid.</t>
  </si>
  <si>
    <t>Hij …… zich de handen warm.</t>
  </si>
  <si>
    <t>Wie …… daar de weg ?</t>
  </si>
  <si>
    <t>…… jullie het ongeluk ?</t>
  </si>
  <si>
    <t>Jij …… me zo beteuterd aan !</t>
  </si>
  <si>
    <t>Lustig …… hij een deuntje.</t>
  </si>
  <si>
    <t>Gisteren …… de kinderen een kuil.</t>
  </si>
  <si>
    <t>Waarom …… u meerdere dagen rond ?</t>
  </si>
  <si>
    <t>Het boek …… op de tafel.</t>
  </si>
  <si>
    <t>Gelukkig …… de kogel hem niet.</t>
  </si>
  <si>
    <t>…… je je naar de bioscoop ?</t>
  </si>
  <si>
    <t>De vissers …… hun netten uit.</t>
  </si>
  <si>
    <t>Gezellig …… we in de zon.</t>
  </si>
  <si>
    <t>Men …… de gewonde weg.</t>
  </si>
  <si>
    <t>Wanneer …… je ouders aan ?</t>
  </si>
  <si>
    <t>…… jullie de planten reeds ?</t>
  </si>
  <si>
    <t>Hij …… gebukt onder de last.</t>
  </si>
  <si>
    <t>…… jij ook naar beneden ?</t>
  </si>
  <si>
    <t>bewoog</t>
  </si>
  <si>
    <t>won</t>
  </si>
  <si>
    <t>verscholen</t>
  </si>
  <si>
    <t>Zong</t>
  </si>
  <si>
    <t>bleven</t>
  </si>
  <si>
    <t>leek</t>
  </si>
  <si>
    <t>gaf</t>
  </si>
  <si>
    <t>verkozen</t>
  </si>
  <si>
    <t>wreef</t>
  </si>
  <si>
    <t>vroeg</t>
  </si>
  <si>
    <t>Zagen</t>
  </si>
  <si>
    <t>keek</t>
  </si>
  <si>
    <t>floot</t>
  </si>
  <si>
    <t>groeven</t>
  </si>
  <si>
    <t>zwierf</t>
  </si>
  <si>
    <t>lag</t>
  </si>
  <si>
    <t>trof</t>
  </si>
  <si>
    <t>Begaf</t>
  </si>
  <si>
    <t>wierpen</t>
  </si>
  <si>
    <t>zaten</t>
  </si>
  <si>
    <t>droeg</t>
  </si>
  <si>
    <t>kwamen</t>
  </si>
  <si>
    <t>Begoten</t>
  </si>
  <si>
    <t>ging</t>
  </si>
  <si>
    <t>Gleed</t>
  </si>
  <si>
    <r>
      <t xml:space="preserve">                      </t>
    </r>
    <r>
      <rPr>
        <b/>
        <sz val="16"/>
        <rFont val="Times New Roman"/>
        <family val="1"/>
      </rPr>
      <t>Werkwoorden in zinsverband</t>
    </r>
    <r>
      <rPr>
        <b/>
        <sz val="20"/>
        <rFont val="Times New Roman"/>
        <family val="1"/>
      </rPr>
      <t xml:space="preserve">:    </t>
    </r>
    <r>
      <rPr>
        <b/>
        <sz val="18"/>
        <color indexed="10"/>
        <rFont val="Times New Roman"/>
        <family val="1"/>
      </rPr>
      <t>VERLEDEN TIJD</t>
    </r>
  </si>
  <si>
    <r>
      <t xml:space="preserve">                      </t>
    </r>
    <r>
      <rPr>
        <b/>
        <sz val="16"/>
        <rFont val="Times New Roman"/>
        <family val="1"/>
      </rPr>
      <t>Werkwoorden in zinsverband</t>
    </r>
    <r>
      <rPr>
        <b/>
        <sz val="20"/>
        <rFont val="Times New Roman"/>
        <family val="1"/>
      </rPr>
      <t xml:space="preserve">:    </t>
    </r>
    <r>
      <rPr>
        <b/>
        <sz val="18"/>
        <color indexed="10"/>
        <rFont val="Times New Roman"/>
        <family val="1"/>
      </rPr>
      <t>VERLEDEN  TIJD</t>
    </r>
  </si>
  <si>
    <t>heersen</t>
  </si>
  <si>
    <t>beseffen</t>
  </si>
  <si>
    <t>bedreigen</t>
  </si>
  <si>
    <t>snappen</t>
  </si>
  <si>
    <t>dalen</t>
  </si>
  <si>
    <t>dwalen</t>
  </si>
  <si>
    <t>missen</t>
  </si>
  <si>
    <t>werken</t>
  </si>
  <si>
    <t>zagen</t>
  </si>
  <si>
    <t>hakken</t>
  </si>
  <si>
    <t>logeren</t>
  </si>
  <si>
    <t>schreeuwen</t>
  </si>
  <si>
    <t>ontdekken</t>
  </si>
  <si>
    <t>haperen</t>
  </si>
  <si>
    <t>verminderen</t>
  </si>
  <si>
    <t>smaken</t>
  </si>
  <si>
    <t>stofzuigen</t>
  </si>
  <si>
    <t>afstoffen</t>
  </si>
  <si>
    <t>gebeuren</t>
  </si>
  <si>
    <t>verklaren</t>
  </si>
  <si>
    <t>bereiken</t>
  </si>
  <si>
    <t>Er ……… een drukkende warmte.</t>
  </si>
  <si>
    <t>De mensen ……… niet.</t>
  </si>
  <si>
    <t xml:space="preserve">welk gevaar hen ……… </t>
  </si>
  <si>
    <t>Gisteren ……… men de dief.</t>
  </si>
  <si>
    <t>Urenlang ……… ik rond.</t>
  </si>
  <si>
    <t>U ……… de trein ?</t>
  </si>
  <si>
    <t>Met man en macht ……… men verder.</t>
  </si>
  <si>
    <t>De houthakker ……… de takken af</t>
  </si>
  <si>
    <t>en ……… de boom om.</t>
  </si>
  <si>
    <t>Waar ……… jullie ?</t>
  </si>
  <si>
    <t>Langzaam ……… het vliegtuig neer.</t>
  </si>
  <si>
    <t>De tandarts ……… mijn tand aan</t>
  </si>
  <si>
    <t>en ik ……… het uit van pijn.</t>
  </si>
  <si>
    <t>Men ……… plotseling,</t>
  </si>
  <si>
    <t xml:space="preserve">dat er aan de auto iets ……… </t>
  </si>
  <si>
    <t>Gelukkig ……… je vaart !</t>
  </si>
  <si>
    <t>……… de jongen niet goed ?</t>
  </si>
  <si>
    <t>Wanneer ……… Columbus Amerika ?</t>
  </si>
  <si>
    <t>De groenten ……… mij heerlijk.</t>
  </si>
  <si>
    <t>Ik ……… de tapijten,</t>
  </si>
  <si>
    <t xml:space="preserve">terwijl moeder de meubelen ……… </t>
  </si>
  <si>
    <t xml:space="preserve">Wat er nadien ……… </t>
  </si>
  <si>
    <t>……… men niet.</t>
  </si>
  <si>
    <t>Moeizaam ……… we ons doel.</t>
  </si>
  <si>
    <t>Waarom ……… je me uit ?</t>
  </si>
  <si>
    <t>heerste</t>
  </si>
  <si>
    <t>beseften</t>
  </si>
  <si>
    <t>bedreigde</t>
  </si>
  <si>
    <t>snapte</t>
  </si>
  <si>
    <t>dwaalde</t>
  </si>
  <si>
    <t>miste</t>
  </si>
  <si>
    <t>werkte</t>
  </si>
  <si>
    <t>zaagde</t>
  </si>
  <si>
    <t>hakte</t>
  </si>
  <si>
    <t>logeerden</t>
  </si>
  <si>
    <t>daalde</t>
  </si>
  <si>
    <t>raakte</t>
  </si>
  <si>
    <t>schreeuwde</t>
  </si>
  <si>
    <t>ontdekte</t>
  </si>
  <si>
    <t>haperde</t>
  </si>
  <si>
    <t>verminderde</t>
  </si>
  <si>
    <t>Luisterde</t>
  </si>
  <si>
    <t>smaakten</t>
  </si>
  <si>
    <t>stofzuigde</t>
  </si>
  <si>
    <t>afstofte</t>
  </si>
  <si>
    <t>gebeurde</t>
  </si>
  <si>
    <t>verklaarde</t>
  </si>
  <si>
    <t>bereikten</t>
  </si>
  <si>
    <t>lachte</t>
  </si>
  <si>
    <t>genieten</t>
  </si>
  <si>
    <t>verzenden</t>
  </si>
  <si>
    <t>schieten</t>
  </si>
  <si>
    <t>vergeten</t>
  </si>
  <si>
    <t>zoeken</t>
  </si>
  <si>
    <t>doen</t>
  </si>
  <si>
    <t>sluiten</t>
  </si>
  <si>
    <t>overlijden</t>
  </si>
  <si>
    <t>overbrengen</t>
  </si>
  <si>
    <t>kwijten</t>
  </si>
  <si>
    <t>winden</t>
  </si>
  <si>
    <t>eten</t>
  </si>
  <si>
    <t>Hoe ……… je mijn fiets ?</t>
  </si>
  <si>
    <t>Mijn zusje ……… erge pijn.</t>
  </si>
  <si>
    <t>En of we ……… van het spel !</t>
  </si>
  <si>
    <t>Mijn ouders ……… me mee te gaan.</t>
  </si>
  <si>
    <t>Wanneer ……… jullie die brief ?</t>
  </si>
  <si>
    <t>Langzaam ……… de wagen verder.</t>
  </si>
  <si>
    <t>Bij toeval ……… ik raak.</t>
  </si>
  <si>
    <t>U ……… uw balpen.</t>
  </si>
  <si>
    <t>Hij ……… een hele tijd,</t>
  </si>
  <si>
    <t>maar ……… zijn jas niet.</t>
  </si>
  <si>
    <t>……… hij,</t>
  </si>
  <si>
    <t>dat jullie dit ……… ?</t>
  </si>
  <si>
    <t>Wij ……… een mooi geschenk.</t>
  </si>
  <si>
    <t>……… jij de deur ?</t>
  </si>
  <si>
    <t>Het slachtoffer ……… ,</t>
  </si>
  <si>
    <t xml:space="preserve">terwijl men het naar de kliniek ……… </t>
  </si>
  <si>
    <t xml:space="preserve"> ……… u de bagage goed vast ?</t>
  </si>
  <si>
    <t>Wat ……… je daar te kijken ?</t>
  </si>
  <si>
    <t>Toen ……… ik zwaar ziek.</t>
  </si>
  <si>
    <t>Dromerig ……… hij voor het raam.</t>
  </si>
  <si>
    <t>……… jullie zijn schuld al ?</t>
  </si>
  <si>
    <t>Toch ……… hij zich op.</t>
  </si>
  <si>
    <t>Zo een kans ……… mijn vriend mij niet.</t>
  </si>
  <si>
    <t>Smakelijk ……… we onze koeken op.</t>
  </si>
  <si>
    <t>Werkelijk, zij ……… veel van haar ma.</t>
  </si>
  <si>
    <t>vond</t>
  </si>
  <si>
    <t>leed</t>
  </si>
  <si>
    <t>genoten</t>
  </si>
  <si>
    <t>verboden</t>
  </si>
  <si>
    <t>verzonden</t>
  </si>
  <si>
    <t>reed</t>
  </si>
  <si>
    <t>schoot</t>
  </si>
  <si>
    <t>vergat</t>
  </si>
  <si>
    <t>zocht</t>
  </si>
  <si>
    <t>Wist</t>
  </si>
  <si>
    <t>deden</t>
  </si>
  <si>
    <t>kochten</t>
  </si>
  <si>
    <t>Sloot</t>
  </si>
  <si>
    <t>overleed</t>
  </si>
  <si>
    <t>overbracht</t>
  </si>
  <si>
    <t>Bond</t>
  </si>
  <si>
    <t>stond</t>
  </si>
  <si>
    <t>werd</t>
  </si>
  <si>
    <t>zat</t>
  </si>
  <si>
    <t>Kweten</t>
  </si>
  <si>
    <t>wond</t>
  </si>
  <si>
    <t>bood</t>
  </si>
  <si>
    <t>aten</t>
  </si>
  <si>
    <t>hield</t>
  </si>
  <si>
    <t>zuchten</t>
  </si>
  <si>
    <t>versperren</t>
  </si>
  <si>
    <t>vergaderen</t>
  </si>
  <si>
    <t>hoesten</t>
  </si>
  <si>
    <t>ontvreemden</t>
  </si>
  <si>
    <t>verwachten</t>
  </si>
  <si>
    <t>verwittigen</t>
  </si>
  <si>
    <t>betichten</t>
  </si>
  <si>
    <t>vergissen</t>
  </si>
  <si>
    <t>verplichten</t>
  </si>
  <si>
    <t>aanvaarden</t>
  </si>
  <si>
    <t>beleven</t>
  </si>
  <si>
    <t>beloven</t>
  </si>
  <si>
    <t>overtuigen</t>
  </si>
  <si>
    <t>schatten</t>
  </si>
  <si>
    <t>huren</t>
  </si>
  <si>
    <t>losbarsten</t>
  </si>
  <si>
    <t>rennen</t>
  </si>
  <si>
    <t>wensen</t>
  </si>
  <si>
    <t>Hij ……… diep en</t>
  </si>
  <si>
    <t>……… ontroerd.</t>
  </si>
  <si>
    <t>De auto ……… de weg.</t>
  </si>
  <si>
    <t>Het nieuws ……… zich als een vuurtje.</t>
  </si>
  <si>
    <t>Wanneer ……… jullie ?</t>
  </si>
  <si>
    <t>Vorige week ……… wij geweldig.</t>
  </si>
  <si>
    <t>Wie ……… dat geld ?</t>
  </si>
  <si>
    <t>Hij ……… teveel ineens.</t>
  </si>
  <si>
    <t>……… jij je ouders ?</t>
  </si>
  <si>
    <t>Ik ……… niet</t>
  </si>
  <si>
    <t xml:space="preserve">wie mij ……… </t>
  </si>
  <si>
    <t>U ……… zich onwetend.</t>
  </si>
  <si>
    <t>Moeder ……… mij dit werk te doen.</t>
  </si>
  <si>
    <t>……… je de uitnodiging ?</t>
  </si>
  <si>
    <t>Ik ……… wonderlijke avonturen.</t>
  </si>
  <si>
    <t>Wie ……… dat ?</t>
  </si>
  <si>
    <t>Na vele inspanningen …… we een uurtje.</t>
  </si>
  <si>
    <t>Zachtjes …… het vliegtuig.</t>
  </si>
  <si>
    <t>De spreker …… alle aanwezigen.</t>
  </si>
  <si>
    <t>Het huis …… volledig af.</t>
  </si>
  <si>
    <t>Op hoeveel …… men de schade ?</t>
  </si>
  <si>
    <t>Verleden jaar …… we een villa aan zee.</t>
  </si>
  <si>
    <t>Toen het onweer …… ,</t>
  </si>
  <si>
    <t>…… we naar huis.</t>
  </si>
  <si>
    <t>Niemand …… nog iets te zeggen.</t>
  </si>
  <si>
    <t>zuchtte</t>
  </si>
  <si>
    <t>antwoordde</t>
  </si>
  <si>
    <t>versperde</t>
  </si>
  <si>
    <t>verspreidde</t>
  </si>
  <si>
    <t>vergaderden</t>
  </si>
  <si>
    <t>hoestten</t>
  </si>
  <si>
    <t>ontvreemdde</t>
  </si>
  <si>
    <t>verwachtte</t>
  </si>
  <si>
    <t>Verwittigde</t>
  </si>
  <si>
    <t>vermoedde</t>
  </si>
  <si>
    <t>betichtte</t>
  </si>
  <si>
    <t>vergiste</t>
  </si>
  <si>
    <t>verplichtte</t>
  </si>
  <si>
    <t>Aanvaardde</t>
  </si>
  <si>
    <t>beleefde</t>
  </si>
  <si>
    <t>beloofde</t>
  </si>
  <si>
    <t>rustten</t>
  </si>
  <si>
    <t>landde</t>
  </si>
  <si>
    <t>overtuigde</t>
  </si>
  <si>
    <t>brandde</t>
  </si>
  <si>
    <t>schatte</t>
  </si>
  <si>
    <t>huurden</t>
  </si>
  <si>
    <t>losbarstte</t>
  </si>
  <si>
    <t>renden</t>
  </si>
  <si>
    <t>wenste</t>
  </si>
  <si>
    <t>ontmoeten</t>
  </si>
  <si>
    <t>kosten</t>
  </si>
  <si>
    <t>misten</t>
  </si>
  <si>
    <t>bedoelen</t>
  </si>
  <si>
    <t>mislukken</t>
  </si>
  <si>
    <t>vrezen</t>
  </si>
  <si>
    <t>vorderen</t>
  </si>
  <si>
    <t>verhuizen</t>
  </si>
  <si>
    <t>ontleden</t>
  </si>
  <si>
    <t>baden</t>
  </si>
  <si>
    <t>draven</t>
  </si>
  <si>
    <t>spelden</t>
  </si>
  <si>
    <t>starten</t>
  </si>
  <si>
    <t>spelen</t>
  </si>
  <si>
    <t>wonen</t>
  </si>
  <si>
    <t>De jagers …… veel wild.</t>
  </si>
  <si>
    <t>Wanneer …… je je vriend ?</t>
  </si>
  <si>
    <t>De reparatie aan die fiets …… veel meer</t>
  </si>
  <si>
    <t xml:space="preserve">dan ik …… </t>
  </si>
  <si>
    <t>Hoewel het erg …… ,</t>
  </si>
  <si>
    <t>…… vele vliegtuigen op Zaventem.</t>
  </si>
  <si>
    <t>De vele stortvlagen …… de oogst.</t>
  </si>
  <si>
    <t>U …… zonder moeite,</t>
  </si>
  <si>
    <t xml:space="preserve">wat men …… </t>
  </si>
  <si>
    <t>Waarom …… jullie ?</t>
  </si>
  <si>
    <t>Terecht …… hij het vonnis.</t>
  </si>
  <si>
    <t>Vorig jaar …… zij hun zaak uit.</t>
  </si>
  <si>
    <t>…… u het een goede voorstelling ?</t>
  </si>
  <si>
    <t>De schildpad …… langzaam ?</t>
  </si>
  <si>
    <t>Wanneer …… jullie naar Gent ?</t>
  </si>
  <si>
    <t>Jij …… de zinnen reeds.</t>
  </si>
  <si>
    <t>Vele mensen …… in zee.</t>
  </si>
  <si>
    <t>Al maar door …… het paard sneller.</t>
  </si>
  <si>
    <t>Wie …… de eerste prijs ?</t>
  </si>
  <si>
    <t>Zonder reden …… hij zich op.</t>
  </si>
  <si>
    <t>U …… me wat op de mouw.</t>
  </si>
  <si>
    <t>Hoe laat …… de wedstrijd ?</t>
  </si>
  <si>
    <t>De kinderen …… in de wei.</t>
  </si>
  <si>
    <t>Het schip …… de steven noordwaarts.</t>
  </si>
  <si>
    <t>Waar …… jullie vroeger ?</t>
  </si>
  <si>
    <t>schoten</t>
  </si>
  <si>
    <t>ontmoette</t>
  </si>
  <si>
    <t>kostte</t>
  </si>
  <si>
    <t>mistte</t>
  </si>
  <si>
    <t>landden</t>
  </si>
  <si>
    <t>bedreigden</t>
  </si>
  <si>
    <t>raadde</t>
  </si>
  <si>
    <t>bedoelde</t>
  </si>
  <si>
    <t>mislukten</t>
  </si>
  <si>
    <t>vreesde</t>
  </si>
  <si>
    <t>breidden</t>
  </si>
  <si>
    <t>Vond</t>
  </si>
  <si>
    <t>vorderde</t>
  </si>
  <si>
    <t>verhuisden</t>
  </si>
  <si>
    <t>ontleedde</t>
  </si>
  <si>
    <t>baadden</t>
  </si>
  <si>
    <t>draafde</t>
  </si>
  <si>
    <t>windde</t>
  </si>
  <si>
    <t>speldde</t>
  </si>
  <si>
    <t>startte</t>
  </si>
  <si>
    <t>speelden</t>
  </si>
  <si>
    <t>wendde</t>
  </si>
  <si>
    <t>woonden</t>
  </si>
  <si>
    <t>roven</t>
  </si>
  <si>
    <t>dauwen</t>
  </si>
  <si>
    <t>snijden</t>
  </si>
  <si>
    <t>wieden</t>
  </si>
  <si>
    <t>richten</t>
  </si>
  <si>
    <t>plaatsen</t>
  </si>
  <si>
    <t>botsen</t>
  </si>
  <si>
    <t>verdwijnen</t>
  </si>
  <si>
    <t>zwemmen</t>
  </si>
  <si>
    <t>vluchten</t>
  </si>
  <si>
    <t>verbrijzelen</t>
  </si>
  <si>
    <t>broeden</t>
  </si>
  <si>
    <t>dulden</t>
  </si>
  <si>
    <t>leren</t>
  </si>
  <si>
    <t>kunnen</t>
  </si>
  <si>
    <t>treden</t>
  </si>
  <si>
    <t>twijfelen</t>
  </si>
  <si>
    <t>verrichten</t>
  </si>
  <si>
    <t>roeien</t>
  </si>
  <si>
    <t>De dieven …… al het geld.</t>
  </si>
  <si>
    <t>Vanmorgen …… het erg.</t>
  </si>
  <si>
    <t>Tante …… de taart aan.</t>
  </si>
  <si>
    <t xml:space="preserve">Ik weet niet wie de tuin …… </t>
  </si>
  <si>
    <t>Wie …… de club op ?</t>
  </si>
  <si>
    <t>…… jij die stoel daar ?</t>
  </si>
  <si>
    <t>Twee auto's …… tegen elkaar.</t>
  </si>
  <si>
    <t>…… je ouders van die tocht ?</t>
  </si>
  <si>
    <t>Wanneer …… deze papieren ?</t>
  </si>
  <si>
    <t>Ik …… naar de reddingsboot.</t>
  </si>
  <si>
    <t>Hoe laat …… jullie thuis ?</t>
  </si>
  <si>
    <t>Snel …… het dier weg.</t>
  </si>
  <si>
    <t>Opvliegende stenen …… mijn voorruit.</t>
  </si>
  <si>
    <t>Vorig jaar …… er vier merels in de tuin.</t>
  </si>
  <si>
    <t>…… je mijn zus ?</t>
  </si>
  <si>
    <t>Moeder …… niet langer,</t>
  </si>
  <si>
    <t xml:space="preserve">dat zus haar lessen niet …… </t>
  </si>
  <si>
    <t>Wat er nadien …… ,</t>
  </si>
  <si>
    <t>…… ik me niet voorstellen.</t>
  </si>
  <si>
    <t>De bestuursleden …… de zaal binnen.</t>
  </si>
  <si>
    <t>Deze tegenslag …… wie niet.</t>
  </si>
  <si>
    <t>Niemand …… aan zijn schuld.</t>
  </si>
  <si>
    <t>Feilloos …… hij zijn opdracht.</t>
  </si>
  <si>
    <t>Moeizaam …… wij naar de overzijde.</t>
  </si>
  <si>
    <t>…… u nog wat thee ?</t>
  </si>
  <si>
    <t>roofden</t>
  </si>
  <si>
    <t>dauwde</t>
  </si>
  <si>
    <t>sneed</t>
  </si>
  <si>
    <t>wiedde</t>
  </si>
  <si>
    <t>richtte</t>
  </si>
  <si>
    <t>Plaatste</t>
  </si>
  <si>
    <t>botsten</t>
  </si>
  <si>
    <t>Genoten</t>
  </si>
  <si>
    <t>verdwenen</t>
  </si>
  <si>
    <t>zwom</t>
  </si>
  <si>
    <t>vluchtte</t>
  </si>
  <si>
    <t>verbrijzelden</t>
  </si>
  <si>
    <t>broedden</t>
  </si>
  <si>
    <t>Ontmoette</t>
  </si>
  <si>
    <t>duldde</t>
  </si>
  <si>
    <t>leerde</t>
  </si>
  <si>
    <t>kon</t>
  </si>
  <si>
    <t>traden</t>
  </si>
  <si>
    <t>verwachtten</t>
  </si>
  <si>
    <t>twijfelde</t>
  </si>
  <si>
    <t>verrichtte</t>
  </si>
  <si>
    <t>roeiden</t>
  </si>
  <si>
    <t>Wenste</t>
  </si>
  <si>
    <t>blussen</t>
  </si>
  <si>
    <t>overladen</t>
  </si>
  <si>
    <t>halen</t>
  </si>
  <si>
    <t>uitbarsten</t>
  </si>
  <si>
    <t>zouten</t>
  </si>
  <si>
    <t>trekken</t>
  </si>
  <si>
    <t>schoppen</t>
  </si>
  <si>
    <t>schrobben</t>
  </si>
  <si>
    <t>trachten</t>
  </si>
  <si>
    <t>aanmelden</t>
  </si>
  <si>
    <t>stoffen</t>
  </si>
  <si>
    <t>hoeven</t>
  </si>
  <si>
    <t>haasten</t>
  </si>
  <si>
    <t>poetsen</t>
  </si>
  <si>
    <t>braden</t>
  </si>
  <si>
    <t>vergezellen</t>
  </si>
  <si>
    <t>redden</t>
  </si>
  <si>
    <t>posten</t>
  </si>
  <si>
    <t>praten</t>
  </si>
  <si>
    <t>De brandweerlui …… uit alle macht,</t>
  </si>
  <si>
    <t>en toch …… het huis af ?</t>
  </si>
  <si>
    <t>De chauffeur …… zich in de weg.</t>
  </si>
  <si>
    <t>De mensen …… hem met geschenken.</t>
  </si>
  <si>
    <t>Ik …… niet van zijn flauwe grappen.</t>
  </si>
  <si>
    <t>Wij …… onze knapzak boven.</t>
  </si>
  <si>
    <t>Het meisje …… in tranen uit.</t>
  </si>
  <si>
    <t>Wie …… de soep zo erg ?</t>
  </si>
  <si>
    <t>Langzaam …… we huiswaarts.</t>
  </si>
  <si>
    <t>Mia …… de emmer om,</t>
  </si>
  <si>
    <t xml:space="preserve">toen moeder het trottoir …… </t>
  </si>
  <si>
    <t>Werkelijk, hij …… te vluchten.</t>
  </si>
  <si>
    <t>De leraars …… geen tegenspraak.</t>
  </si>
  <si>
    <t>…… hij je bij de directeur aan ?</t>
  </si>
  <si>
    <t>Samen …… we de meubelen.</t>
  </si>
  <si>
    <t>Jij …… niet te wachten.</t>
  </si>
  <si>
    <t>Meester Geert …… zich naar huis.</t>
  </si>
  <si>
    <t>Wij …… lange tijd,</t>
  </si>
  <si>
    <t>maar …… onze vrienden niet.</t>
  </si>
  <si>
    <t>Wanneer …… je je tanden ?</t>
  </si>
  <si>
    <t>Moeder …… het vlees.</t>
  </si>
  <si>
    <t>Ik …… meester Geert naar het station.</t>
  </si>
  <si>
    <t>De dokter …… mij het leven.</t>
  </si>
  <si>
    <t>…… jullie gisteravond mijn brieven ?</t>
  </si>
  <si>
    <t>Zij …… er maar op los.</t>
  </si>
  <si>
    <t>blusten</t>
  </si>
  <si>
    <t>overlaadden</t>
  </si>
  <si>
    <t>haalden</t>
  </si>
  <si>
    <t>barstte</t>
  </si>
  <si>
    <t>zoutte</t>
  </si>
  <si>
    <t>trokken</t>
  </si>
  <si>
    <t>schopte</t>
  </si>
  <si>
    <t>schrobde</t>
  </si>
  <si>
    <t>trachtte</t>
  </si>
  <si>
    <t>duldden</t>
  </si>
  <si>
    <t>Meldde</t>
  </si>
  <si>
    <t>stoften</t>
  </si>
  <si>
    <t>hoefde</t>
  </si>
  <si>
    <t>haastte</t>
  </si>
  <si>
    <t>zochten</t>
  </si>
  <si>
    <t>vonden</t>
  </si>
  <si>
    <t>poetste</t>
  </si>
  <si>
    <t>braadde</t>
  </si>
  <si>
    <t>vergezelde</t>
  </si>
  <si>
    <t>redde</t>
  </si>
  <si>
    <t>Postten</t>
  </si>
  <si>
    <t>praatte</t>
  </si>
  <si>
    <t>daveren</t>
  </si>
  <si>
    <t>vergroten</t>
  </si>
  <si>
    <t>arbeiden</t>
  </si>
  <si>
    <t>vervelen</t>
  </si>
  <si>
    <t>vriezen</t>
  </si>
  <si>
    <t>kraken</t>
  </si>
  <si>
    <t>slagen</t>
  </si>
  <si>
    <t>stichten</t>
  </si>
  <si>
    <t>planten</t>
  </si>
  <si>
    <t>toejuichen</t>
  </si>
  <si>
    <t>verwoesten</t>
  </si>
  <si>
    <t>brengen</t>
  </si>
  <si>
    <t>mogen</t>
  </si>
  <si>
    <t>hoeden</t>
  </si>
  <si>
    <t>weren</t>
  </si>
  <si>
    <t>grommen</t>
  </si>
  <si>
    <t>spoeden</t>
  </si>
  <si>
    <t>bespieden</t>
  </si>
  <si>
    <t>ploegen</t>
  </si>
  <si>
    <t>wandelen</t>
  </si>
  <si>
    <t>koken</t>
  </si>
  <si>
    <t>fietsen</t>
  </si>
  <si>
    <t>bloeden</t>
  </si>
  <si>
    <t>vergoeden</t>
  </si>
  <si>
    <t>luiden</t>
  </si>
  <si>
    <t>ontploffen</t>
  </si>
  <si>
    <t>ophangen</t>
  </si>
  <si>
    <t>breken</t>
  </si>
  <si>
    <t>zijn</t>
  </si>
  <si>
    <t>zenden</t>
  </si>
  <si>
    <t>krijgen</t>
  </si>
  <si>
    <t>zweten</t>
  </si>
  <si>
    <t>uitrusten</t>
  </si>
  <si>
    <t>moeten</t>
  </si>
  <si>
    <t>denken</t>
  </si>
  <si>
    <t>lopen</t>
  </si>
  <si>
    <t>schuiven</t>
  </si>
  <si>
    <t>neerstrijken</t>
  </si>
  <si>
    <t>neerbuigen</t>
  </si>
  <si>
    <t>lezen</t>
  </si>
  <si>
    <t>genezen</t>
  </si>
  <si>
    <t>verliezen</t>
  </si>
  <si>
    <t>overgeven</t>
  </si>
  <si>
    <t>klimmen</t>
  </si>
  <si>
    <t>kruipen</t>
  </si>
  <si>
    <t>sterven</t>
  </si>
  <si>
    <t>heffen</t>
  </si>
  <si>
    <t>onderwerpen</t>
  </si>
  <si>
    <t>verwerven</t>
  </si>
  <si>
    <t>knijpen</t>
  </si>
  <si>
    <t>besterven</t>
  </si>
  <si>
    <t>Rustig …… Geert Kraeye verder.</t>
  </si>
  <si>
    <t>De boeken …… netjes opgestapeld.</t>
  </si>
  <si>
    <t>Ik …… zachtjes naderbij.</t>
  </si>
  <si>
    <t>Langzaam …… de vogel neer.</t>
  </si>
  <si>
    <t>Hij …… zich over de zieke neer.</t>
  </si>
  <si>
    <t>…… je dit verhaal ?</t>
  </si>
  <si>
    <t>Wie …… het spel ?</t>
  </si>
  <si>
    <t>Door de goede zorgen …… ik vlug.</t>
  </si>
  <si>
    <t>Wat …… je daar ?</t>
  </si>
  <si>
    <t>Dat …… me fout.</t>
  </si>
  <si>
    <t>Jij …… niet mee te gaan.</t>
  </si>
  <si>
    <t>De soldaten …… zich over.</t>
  </si>
  <si>
    <t>Plotseling …… hij zijn evenwicht.</t>
  </si>
  <si>
    <t>…… jij ook in de boom ?</t>
  </si>
  <si>
    <t>Behoedzaam …… hij over het hek.</t>
  </si>
  <si>
    <t>Het echtpaar …… veel te jong.</t>
  </si>
  <si>
    <t>Wanneer …… ze deze belastingen ?</t>
  </si>
  <si>
    <t>Gedwee …… men zich.</t>
  </si>
  <si>
    <t>De takken …… het onder het gewicht.</t>
  </si>
  <si>
    <t>Geleidelijk …… de burgers hun rechten.</t>
  </si>
  <si>
    <t>Hij …… hem in de arm.</t>
  </si>
  <si>
    <t>We …… door het mooie landschap.</t>
  </si>
  <si>
    <t>Hoe lang …… je ?</t>
  </si>
  <si>
    <t>De zon …… achter de wolken.</t>
  </si>
  <si>
    <t>Ik …… het van angst.</t>
  </si>
  <si>
    <t>liep</t>
  </si>
  <si>
    <t>lagen</t>
  </si>
  <si>
    <t>schoof</t>
  </si>
  <si>
    <t>streek</t>
  </si>
  <si>
    <t>boog</t>
  </si>
  <si>
    <t>Las</t>
  </si>
  <si>
    <t>genas</t>
  </si>
  <si>
    <t>verkoos</t>
  </si>
  <si>
    <t>gaven</t>
  </si>
  <si>
    <t>verloor</t>
  </si>
  <si>
    <t>klom</t>
  </si>
  <si>
    <t>kroop</t>
  </si>
  <si>
    <t>stierf</t>
  </si>
  <si>
    <t>hiefen</t>
  </si>
  <si>
    <t>onderwierp</t>
  </si>
  <si>
    <t>begaven</t>
  </si>
  <si>
    <t>verwierven</t>
  </si>
  <si>
    <t>kneep</t>
  </si>
  <si>
    <t>zwierven</t>
  </si>
  <si>
    <t>verdween</t>
  </si>
  <si>
    <t>bestierf</t>
  </si>
  <si>
    <t>De vrachtwagens …… over de weg.</t>
  </si>
  <si>
    <t>…… de fotograaf de deur ?</t>
  </si>
  <si>
    <t>Wij …… de deuren om vijf uur.</t>
  </si>
  <si>
    <t>In de zomer …… hij op het land.</t>
  </si>
  <si>
    <t>Het verhaal …… mij.</t>
  </si>
  <si>
    <t>Waarom …… je hem ?</t>
  </si>
  <si>
    <t>Het …… ,</t>
  </si>
  <si>
    <t xml:space="preserve">dat het …… </t>
  </si>
  <si>
    <t>Wij …… geen acht op hem.</t>
  </si>
  <si>
    <t>Mijn zus …… met onderscheiding.</t>
  </si>
  <si>
    <t>Toen …… ik een mooie tijd.</t>
  </si>
  <si>
    <t>Wie …… er brand in het bos ?</t>
  </si>
  <si>
    <t>…… jullie ook hoge laarzen ?</t>
  </si>
  <si>
    <t>Vele leerlingen …… fout.</t>
  </si>
  <si>
    <t>…… je de tulpen al ?</t>
  </si>
  <si>
    <t>Luidruchtig …… we de overwinnaar toe.</t>
  </si>
  <si>
    <t>De sprinkhanen …… de oogst.</t>
  </si>
  <si>
    <t>Men …… me deze bloemen.</t>
  </si>
  <si>
    <t>Waarom …… ik niet mee ?</t>
  </si>
  <si>
    <t>De herder …… zijn schapen.</t>
  </si>
  <si>
    <t>Jullie …… niet</t>
  </si>
  <si>
    <t xml:space="preserve">hoe hij zich …… </t>
  </si>
  <si>
    <t>Terwijl de donder in de verte ……  ,</t>
  </si>
  <si>
    <t>…… hij zich naar huis.</t>
  </si>
  <si>
    <t>Waarom …… je ons ?</t>
  </si>
  <si>
    <t>daverden</t>
  </si>
  <si>
    <t>Vergrootte</t>
  </si>
  <si>
    <t>sloten</t>
  </si>
  <si>
    <t>arbeidde</t>
  </si>
  <si>
    <t>verveelde</t>
  </si>
  <si>
    <t>vroor</t>
  </si>
  <si>
    <t>kraakte</t>
  </si>
  <si>
    <t>sloegen</t>
  </si>
  <si>
    <t>slaagde</t>
  </si>
  <si>
    <t>stichtte</t>
  </si>
  <si>
    <t>Droegen</t>
  </si>
  <si>
    <t>antwoordden</t>
  </si>
  <si>
    <t>Plantte</t>
  </si>
  <si>
    <t>juichten</t>
  </si>
  <si>
    <t>verwoestten</t>
  </si>
  <si>
    <t>bracht</t>
  </si>
  <si>
    <t>mocht</t>
  </si>
  <si>
    <t>hoedde</t>
  </si>
  <si>
    <t>vermoedden</t>
  </si>
  <si>
    <t>weerde</t>
  </si>
  <si>
    <t>gromde</t>
  </si>
  <si>
    <t>spoedde</t>
  </si>
  <si>
    <t>bespiedde</t>
  </si>
  <si>
    <t>Wanneer …… boer Jan dat veld ?</t>
  </si>
  <si>
    <t>We …… samen door het park.</t>
  </si>
  <si>
    <t>De knaap …… hem tegen zijn benen.</t>
  </si>
  <si>
    <t>In het kamp …… ik aardappelen.</t>
  </si>
  <si>
    <t>Waar …… je gisteren naar toe ?</t>
  </si>
  <si>
    <t>Beide chauffeurs …… erg aan het hoofd.</t>
  </si>
  <si>
    <t>De brandweerman …… een kind.</t>
  </si>
  <si>
    <t>De verzekering …… de schade.</t>
  </si>
  <si>
    <t>De klokken …… bij het binnenkomen.</t>
  </si>
  <si>
    <t>Ik …… de betekenis te vinden.</t>
  </si>
  <si>
    <t>Wie …… daar zo luid ?</t>
  </si>
  <si>
    <t xml:space="preserve">De benzinetank …… </t>
  </si>
  <si>
    <t>Het hele magazijn …… uit.</t>
  </si>
  <si>
    <t>Wie …… de wielerwedstrijd ?</t>
  </si>
  <si>
    <t>Moeder …… de was op .</t>
  </si>
  <si>
    <t>Toen …… de draad.</t>
  </si>
  <si>
    <t>Dat …… niet naar haar zin.</t>
  </si>
  <si>
    <t>Wie …… je dat mooie kaartje ?</t>
  </si>
  <si>
    <t>Dat …… ik van mijn beste vriend.</t>
  </si>
  <si>
    <t>De arbeiders …… van het zware werk.</t>
  </si>
  <si>
    <t>De kinderen …… binnen blijven.</t>
  </si>
  <si>
    <t>…… je al met een bromfiets ?</t>
  </si>
  <si>
    <t>Ik …… dat het eenvoudiger was.</t>
  </si>
  <si>
    <t>ploegde</t>
  </si>
  <si>
    <t>wandelden</t>
  </si>
  <si>
    <t>kookte</t>
  </si>
  <si>
    <t>fietste</t>
  </si>
  <si>
    <t>reden</t>
  </si>
  <si>
    <t>bloedden</t>
  </si>
  <si>
    <t>vergoedde</t>
  </si>
  <si>
    <t>luidden</t>
  </si>
  <si>
    <t>ontplofte</t>
  </si>
  <si>
    <t>hing</t>
  </si>
  <si>
    <t>brak</t>
  </si>
  <si>
    <t>was</t>
  </si>
  <si>
    <t>zond</t>
  </si>
  <si>
    <t>kreeg</t>
  </si>
  <si>
    <t>zweetten</t>
  </si>
  <si>
    <t>Toen …… de kinderen wat uit .</t>
  </si>
  <si>
    <t>moesten</t>
  </si>
  <si>
    <t>Reed</t>
  </si>
  <si>
    <t>dacht</t>
  </si>
  <si>
    <r>
      <t xml:space="preserve">Klik op het betreffende </t>
    </r>
    <r>
      <rPr>
        <b/>
        <sz val="12"/>
        <color indexed="10"/>
        <rFont val="Arial"/>
        <family val="2"/>
      </rPr>
      <t>tabblad</t>
    </r>
    <r>
      <rPr>
        <sz val="12"/>
        <rFont val="Arial"/>
        <family val="2"/>
      </rPr>
      <t xml:space="preserve"> en je kan onmiddellijk aan de slag.</t>
    </r>
  </si>
</sst>
</file>

<file path=xl/styles.xml><?xml version="1.0" encoding="utf-8"?>
<styleSheet xmlns="http://schemas.openxmlformats.org/spreadsheetml/2006/main">
  <numFmts count="9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00.00.00.000"/>
  </numFmts>
  <fonts count="25">
    <font>
      <sz val="10"/>
      <name val="Arial"/>
      <family val="0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b/>
      <sz val="36"/>
      <color indexed="15"/>
      <name val="Kidprint"/>
      <family val="4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5"/>
      <name val="Arial"/>
      <family val="2"/>
    </font>
    <font>
      <b/>
      <sz val="12"/>
      <color indexed="15"/>
      <name val="Arial"/>
      <family val="2"/>
    </font>
    <font>
      <b/>
      <sz val="10"/>
      <color indexed="13"/>
      <name val="Arial"/>
      <family val="2"/>
    </font>
    <font>
      <sz val="14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</fills>
  <borders count="6">
    <border>
      <left/>
      <right/>
      <top/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0" fillId="4" borderId="0" xfId="0" applyFill="1" applyAlignment="1">
      <alignment vertical="center"/>
    </xf>
    <xf numFmtId="0" fontId="14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21" fillId="4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3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10</xdr:row>
      <xdr:rowOff>0</xdr:rowOff>
    </xdr:from>
    <xdr:to>
      <xdr:col>2</xdr:col>
      <xdr:colOff>76200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240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10</xdr:row>
      <xdr:rowOff>0</xdr:rowOff>
    </xdr:from>
    <xdr:to>
      <xdr:col>4</xdr:col>
      <xdr:colOff>228600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192405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4</xdr:row>
      <xdr:rowOff>76200</xdr:rowOff>
    </xdr:from>
    <xdr:to>
      <xdr:col>10</xdr:col>
      <xdr:colOff>504825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28700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95250</xdr:rowOff>
    </xdr:from>
    <xdr:to>
      <xdr:col>9</xdr:col>
      <xdr:colOff>0</xdr:colOff>
      <xdr:row>9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1047750"/>
          <a:ext cx="1219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66675</xdr:rowOff>
    </xdr:from>
    <xdr:to>
      <xdr:col>4</xdr:col>
      <xdr:colOff>114300</xdr:colOff>
      <xdr:row>9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101917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38100</xdr:rowOff>
    </xdr:from>
    <xdr:to>
      <xdr:col>9</xdr:col>
      <xdr:colOff>66675</xdr:colOff>
      <xdr:row>14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962150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10</xdr:row>
      <xdr:rowOff>28575</xdr:rowOff>
    </xdr:from>
    <xdr:to>
      <xdr:col>10</xdr:col>
      <xdr:colOff>571500</xdr:colOff>
      <xdr:row>14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9526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0</xdr:rowOff>
    </xdr:from>
    <xdr:to>
      <xdr:col>6</xdr:col>
      <xdr:colOff>361950</xdr:colOff>
      <xdr:row>14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90875" y="1924050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76200</xdr:rowOff>
    </xdr:from>
    <xdr:to>
      <xdr:col>6</xdr:col>
      <xdr:colOff>161925</xdr:colOff>
      <xdr:row>9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90875" y="1028700"/>
          <a:ext cx="628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5</xdr:row>
      <xdr:rowOff>9525</xdr:rowOff>
    </xdr:from>
    <xdr:to>
      <xdr:col>2</xdr:col>
      <xdr:colOff>180975</xdr:colOff>
      <xdr:row>9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112395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18</xdr:row>
      <xdr:rowOff>38100</xdr:rowOff>
    </xdr:from>
    <xdr:to>
      <xdr:col>1</xdr:col>
      <xdr:colOff>571500</xdr:colOff>
      <xdr:row>18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3390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19</xdr:row>
      <xdr:rowOff>38100</xdr:rowOff>
    </xdr:from>
    <xdr:to>
      <xdr:col>1</xdr:col>
      <xdr:colOff>571500</xdr:colOff>
      <xdr:row>19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35909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20</xdr:row>
      <xdr:rowOff>38100</xdr:rowOff>
    </xdr:from>
    <xdr:to>
      <xdr:col>1</xdr:col>
      <xdr:colOff>571500</xdr:colOff>
      <xdr:row>20</xdr:row>
      <xdr:rowOff>161925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3790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21</xdr:row>
      <xdr:rowOff>38100</xdr:rowOff>
    </xdr:from>
    <xdr:to>
      <xdr:col>1</xdr:col>
      <xdr:colOff>571500</xdr:colOff>
      <xdr:row>21</xdr:row>
      <xdr:rowOff>161925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4019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22</xdr:row>
      <xdr:rowOff>38100</xdr:rowOff>
    </xdr:from>
    <xdr:to>
      <xdr:col>1</xdr:col>
      <xdr:colOff>571500</xdr:colOff>
      <xdr:row>22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4219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23</xdr:row>
      <xdr:rowOff>38100</xdr:rowOff>
    </xdr:from>
    <xdr:to>
      <xdr:col>1</xdr:col>
      <xdr:colOff>571500</xdr:colOff>
      <xdr:row>23</xdr:row>
      <xdr:rowOff>161925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4410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24</xdr:row>
      <xdr:rowOff>38100</xdr:rowOff>
    </xdr:from>
    <xdr:to>
      <xdr:col>1</xdr:col>
      <xdr:colOff>571500</xdr:colOff>
      <xdr:row>24</xdr:row>
      <xdr:rowOff>161925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4600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38100</xdr:rowOff>
    </xdr:from>
    <xdr:to>
      <xdr:col>1</xdr:col>
      <xdr:colOff>571500</xdr:colOff>
      <xdr:row>25</xdr:row>
      <xdr:rowOff>161925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48006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27</xdr:row>
      <xdr:rowOff>38100</xdr:rowOff>
    </xdr:from>
    <xdr:to>
      <xdr:col>1</xdr:col>
      <xdr:colOff>571500</xdr:colOff>
      <xdr:row>27</xdr:row>
      <xdr:rowOff>161925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5162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28</xdr:row>
      <xdr:rowOff>38100</xdr:rowOff>
    </xdr:from>
    <xdr:to>
      <xdr:col>1</xdr:col>
      <xdr:colOff>571500</xdr:colOff>
      <xdr:row>28</xdr:row>
      <xdr:rowOff>161925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7275" y="5362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30</xdr:row>
      <xdr:rowOff>38100</xdr:rowOff>
    </xdr:from>
    <xdr:to>
      <xdr:col>1</xdr:col>
      <xdr:colOff>590550</xdr:colOff>
      <xdr:row>30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5781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32</xdr:row>
      <xdr:rowOff>38100</xdr:rowOff>
    </xdr:from>
    <xdr:to>
      <xdr:col>1</xdr:col>
      <xdr:colOff>590550</xdr:colOff>
      <xdr:row>32</xdr:row>
      <xdr:rowOff>161925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6325" y="6086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57150</xdr:rowOff>
    </xdr:from>
    <xdr:to>
      <xdr:col>1</xdr:col>
      <xdr:colOff>838200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628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19050</xdr:rowOff>
    </xdr:from>
    <xdr:to>
      <xdr:col>1</xdr:col>
      <xdr:colOff>1076325</xdr:colOff>
      <xdr:row>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57150</xdr:rowOff>
    </xdr:from>
    <xdr:to>
      <xdr:col>1</xdr:col>
      <xdr:colOff>809625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1</xdr:col>
      <xdr:colOff>1114425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1</xdr:col>
      <xdr:colOff>762000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28575</xdr:rowOff>
    </xdr:from>
    <xdr:to>
      <xdr:col>3</xdr:col>
      <xdr:colOff>161925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19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9525</xdr:rowOff>
    </xdr:from>
    <xdr:to>
      <xdr:col>1</xdr:col>
      <xdr:colOff>866775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95250</xdr:rowOff>
    </xdr:from>
    <xdr:to>
      <xdr:col>3</xdr:col>
      <xdr:colOff>76200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47625</xdr:rowOff>
    </xdr:from>
    <xdr:to>
      <xdr:col>1</xdr:col>
      <xdr:colOff>1104900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76200</xdr:rowOff>
    </xdr:from>
    <xdr:to>
      <xdr:col>1</xdr:col>
      <xdr:colOff>1095375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L35"/>
  <sheetViews>
    <sheetView tabSelected="1" showOutlineSymbols="0" workbookViewId="0" topLeftCell="A1">
      <selection activeCell="J21" sqref="J21"/>
    </sheetView>
  </sheetViews>
  <sheetFormatPr defaultColWidth="9.140625" defaultRowHeight="12.75"/>
  <cols>
    <col min="1" max="16384" width="9.140625" style="23" customWidth="1"/>
  </cols>
  <sheetData>
    <row r="2" ht="36.75" customHeight="1">
      <c r="B2" s="22" t="s">
        <v>21</v>
      </c>
    </row>
    <row r="3" spans="2:12" ht="12.75">
      <c r="B3" s="24"/>
      <c r="C3" s="24"/>
      <c r="D3" s="24"/>
      <c r="E3" s="24"/>
      <c r="F3" s="24"/>
      <c r="G3" s="24"/>
      <c r="H3" s="24"/>
      <c r="I3" s="24" t="s">
        <v>22</v>
      </c>
      <c r="J3" s="24"/>
      <c r="K3" s="24"/>
      <c r="L3" s="24"/>
    </row>
    <row r="16" ht="18">
      <c r="B16" s="25" t="s">
        <v>23</v>
      </c>
    </row>
    <row r="17" ht="18">
      <c r="B17" s="25" t="s">
        <v>60</v>
      </c>
    </row>
    <row r="19" spans="2:3" ht="15.75">
      <c r="B19" s="26"/>
      <c r="C19" s="27" t="s">
        <v>33</v>
      </c>
    </row>
    <row r="20" ht="15.75">
      <c r="C20" s="27" t="s">
        <v>713</v>
      </c>
    </row>
    <row r="21" ht="18">
      <c r="C21" s="27" t="s">
        <v>27</v>
      </c>
    </row>
    <row r="22" ht="15.75">
      <c r="C22" s="27" t="s">
        <v>28</v>
      </c>
    </row>
    <row r="23" ht="15">
      <c r="C23" s="27" t="s">
        <v>24</v>
      </c>
    </row>
    <row r="24" ht="15">
      <c r="C24" s="27" t="s">
        <v>25</v>
      </c>
    </row>
    <row r="25" ht="15.75">
      <c r="C25" s="27" t="s">
        <v>29</v>
      </c>
    </row>
    <row r="26" ht="15.75">
      <c r="C26" s="27" t="s">
        <v>30</v>
      </c>
    </row>
    <row r="28" ht="15.75">
      <c r="C28" s="27" t="s">
        <v>31</v>
      </c>
    </row>
    <row r="29" ht="20.25">
      <c r="C29" s="27" t="s">
        <v>32</v>
      </c>
    </row>
    <row r="31" spans="3:6" ht="15.75">
      <c r="C31" s="28" t="s">
        <v>26</v>
      </c>
      <c r="D31" s="29"/>
      <c r="E31" s="29"/>
      <c r="F31" s="29"/>
    </row>
    <row r="32" ht="8.25" customHeight="1">
      <c r="C32" s="27"/>
    </row>
    <row r="33" spans="3:10" ht="12.75">
      <c r="C33" s="32" t="s">
        <v>61</v>
      </c>
      <c r="D33" s="32"/>
      <c r="E33" s="32"/>
      <c r="F33" s="32"/>
      <c r="G33" s="32"/>
      <c r="H33" s="32"/>
      <c r="I33" s="32"/>
      <c r="J33" s="32"/>
    </row>
    <row r="34" ht="12.75">
      <c r="D34" s="30"/>
    </row>
    <row r="35" ht="12.75">
      <c r="D35" s="30"/>
    </row>
  </sheetData>
  <sheetProtection password="8156" sheet="1" objects="1" scenarios="1"/>
  <mergeCells count="1">
    <mergeCell ref="C33:J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B1:J34"/>
  <sheetViews>
    <sheetView workbookViewId="0" topLeftCell="A1">
      <selection activeCell="E32" sqref="E32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3">
        <v>9</v>
      </c>
    </row>
    <row r="2" ht="15" customHeight="1">
      <c r="D2" s="33"/>
    </row>
    <row r="3" spans="2:10" s="12" customFormat="1" ht="24" customHeight="1">
      <c r="B3" s="10" t="s">
        <v>128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7</v>
      </c>
      <c r="C5" s="2"/>
      <c r="D5" s="8"/>
      <c r="E5" s="4"/>
      <c r="G5" s="8" t="s">
        <v>14</v>
      </c>
      <c r="I5" s="8" t="s">
        <v>8</v>
      </c>
      <c r="J5" s="4"/>
    </row>
    <row r="6" ht="9.75" customHeight="1"/>
    <row r="7" spans="2:10" ht="18.75">
      <c r="B7" s="2" t="s">
        <v>544</v>
      </c>
      <c r="D7" s="20"/>
      <c r="E7" s="6" t="s">
        <v>694</v>
      </c>
      <c r="G7" s="1" t="s">
        <v>671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545</v>
      </c>
      <c r="D8" s="20"/>
      <c r="E8" s="6" t="s">
        <v>695</v>
      </c>
      <c r="G8" s="1" t="s">
        <v>672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466</v>
      </c>
      <c r="D9" s="20"/>
      <c r="E9" s="6" t="s">
        <v>510</v>
      </c>
      <c r="G9" s="1" t="s">
        <v>673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546</v>
      </c>
      <c r="D10" s="20"/>
      <c r="E10" s="6" t="s">
        <v>696</v>
      </c>
      <c r="G10" s="1" t="s">
        <v>674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547</v>
      </c>
      <c r="D11" s="20"/>
      <c r="E11" s="6" t="s">
        <v>697</v>
      </c>
      <c r="G11" s="1" t="s">
        <v>675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3</v>
      </c>
      <c r="D12" s="20"/>
      <c r="E12" s="6" t="s">
        <v>698</v>
      </c>
      <c r="G12" s="1" t="s">
        <v>418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548</v>
      </c>
      <c r="D13" s="20"/>
      <c r="E13" s="6" t="s">
        <v>699</v>
      </c>
      <c r="G13" s="1" t="s">
        <v>676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476</v>
      </c>
      <c r="D14" s="20"/>
      <c r="E14" s="6" t="s">
        <v>523</v>
      </c>
      <c r="G14" s="1" t="s">
        <v>677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549</v>
      </c>
      <c r="D15" s="20"/>
      <c r="E15" s="6" t="s">
        <v>700</v>
      </c>
      <c r="G15" s="1" t="s">
        <v>678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550</v>
      </c>
      <c r="D16" s="20"/>
      <c r="E16" s="6" t="s">
        <v>701</v>
      </c>
      <c r="G16" s="1" t="s">
        <v>679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468</v>
      </c>
      <c r="D17" s="20"/>
      <c r="E17" s="6" t="s">
        <v>512</v>
      </c>
      <c r="G17" s="1" t="s">
        <v>680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478</v>
      </c>
      <c r="D18" s="20"/>
      <c r="E18" s="6" t="s">
        <v>525</v>
      </c>
      <c r="G18" s="1" t="s">
        <v>681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551</v>
      </c>
      <c r="D19" s="20"/>
      <c r="E19" s="6" t="s">
        <v>702</v>
      </c>
      <c r="G19" s="1" t="s">
        <v>682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46</v>
      </c>
      <c r="D20" s="20"/>
      <c r="E20" s="6" t="s">
        <v>324</v>
      </c>
      <c r="G20" s="1" t="s">
        <v>683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48</v>
      </c>
      <c r="D21" s="20"/>
      <c r="E21" s="6" t="s">
        <v>104</v>
      </c>
      <c r="G21" s="1" t="s">
        <v>684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552</v>
      </c>
      <c r="D22" s="20"/>
      <c r="E22" s="6" t="s">
        <v>703</v>
      </c>
      <c r="G22" s="1" t="s">
        <v>685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553</v>
      </c>
      <c r="D23" s="20"/>
      <c r="E23" s="6" t="s">
        <v>704</v>
      </c>
      <c r="G23" s="1" t="s">
        <v>686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554</v>
      </c>
      <c r="D24" s="20"/>
      <c r="E24" s="6" t="s">
        <v>705</v>
      </c>
      <c r="G24" s="1" t="s">
        <v>687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555</v>
      </c>
      <c r="D25" s="20"/>
      <c r="E25" s="6" t="s">
        <v>706</v>
      </c>
      <c r="G25" s="1" t="s">
        <v>688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556</v>
      </c>
      <c r="D26" s="20"/>
      <c r="E26" s="6" t="s">
        <v>707</v>
      </c>
      <c r="G26" s="1" t="s">
        <v>689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557</v>
      </c>
      <c r="D27" s="20"/>
      <c r="E27" s="6" t="s">
        <v>708</v>
      </c>
      <c r="G27" s="1" t="s">
        <v>690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558</v>
      </c>
      <c r="D28" s="20"/>
      <c r="E28" s="6" t="s">
        <v>321</v>
      </c>
      <c r="G28" s="1" t="s">
        <v>709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559</v>
      </c>
      <c r="D29" s="20"/>
      <c r="E29" s="6" t="s">
        <v>710</v>
      </c>
      <c r="G29" s="1" t="s">
        <v>691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3</v>
      </c>
      <c r="D30" s="20"/>
      <c r="E30" s="6" t="s">
        <v>711</v>
      </c>
      <c r="G30" s="1" t="s">
        <v>692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560</v>
      </c>
      <c r="D31" s="20"/>
      <c r="E31" s="6" t="s">
        <v>712</v>
      </c>
      <c r="G31" s="1" t="s">
        <v>693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10</v>
      </c>
      <c r="C34" s="15"/>
      <c r="D34" s="16"/>
      <c r="E34" s="17"/>
      <c r="F34" s="18"/>
      <c r="G34" s="19"/>
      <c r="I34" s="13" t="s">
        <v>9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B1:J34"/>
  <sheetViews>
    <sheetView workbookViewId="0" topLeftCell="A1">
      <selection activeCell="G1" sqref="G1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3">
        <v>10</v>
      </c>
    </row>
    <row r="2" ht="15" customHeight="1">
      <c r="D2" s="33"/>
    </row>
    <row r="3" spans="2:10" s="12" customFormat="1" ht="24" customHeight="1">
      <c r="B3" s="10" t="s">
        <v>128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7</v>
      </c>
      <c r="C5" s="2"/>
      <c r="D5" s="8"/>
      <c r="E5" s="4"/>
      <c r="G5" s="8" t="s">
        <v>15</v>
      </c>
      <c r="I5" s="8" t="s">
        <v>8</v>
      </c>
      <c r="J5" s="4"/>
    </row>
    <row r="6" ht="9.75" customHeight="1"/>
    <row r="7" spans="2:10" ht="18.75">
      <c r="B7" s="2" t="s">
        <v>561</v>
      </c>
      <c r="D7" s="20"/>
      <c r="E7" s="6" t="s">
        <v>602</v>
      </c>
      <c r="G7" s="1" t="s">
        <v>577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71</v>
      </c>
      <c r="D8" s="20"/>
      <c r="E8" s="6" t="s">
        <v>603</v>
      </c>
      <c r="G8" s="1" t="s">
        <v>578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562</v>
      </c>
      <c r="D9" s="20"/>
      <c r="E9" s="6" t="s">
        <v>604</v>
      </c>
      <c r="G9" s="1" t="s">
        <v>579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563</v>
      </c>
      <c r="D10" s="20"/>
      <c r="E10" s="6" t="s">
        <v>605</v>
      </c>
      <c r="G10" s="1" t="s">
        <v>580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564</v>
      </c>
      <c r="D11" s="20"/>
      <c r="E11" s="6" t="s">
        <v>606</v>
      </c>
      <c r="G11" s="1" t="s">
        <v>581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565</v>
      </c>
      <c r="D12" s="20"/>
      <c r="E12" s="6" t="s">
        <v>607</v>
      </c>
      <c r="G12" s="1" t="s">
        <v>582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48</v>
      </c>
      <c r="D13" s="20"/>
      <c r="E13" s="6" t="s">
        <v>104</v>
      </c>
      <c r="G13" s="1" t="s">
        <v>583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566</v>
      </c>
      <c r="D14" s="20"/>
      <c r="E14" s="6" t="s">
        <v>608</v>
      </c>
      <c r="G14" s="1" t="s">
        <v>584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204</v>
      </c>
      <c r="D15" s="20"/>
      <c r="E15" s="6" t="s">
        <v>245</v>
      </c>
      <c r="G15" s="1" t="s">
        <v>585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66</v>
      </c>
      <c r="D16" s="20"/>
      <c r="E16" s="6" t="s">
        <v>108</v>
      </c>
      <c r="G16" s="1" t="s">
        <v>586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35</v>
      </c>
      <c r="D17" s="20"/>
      <c r="E17" s="6" t="s">
        <v>609</v>
      </c>
      <c r="G17" s="1" t="s">
        <v>587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568</v>
      </c>
      <c r="D18" s="20"/>
      <c r="E18" s="6" t="s">
        <v>610</v>
      </c>
      <c r="G18" s="1" t="s">
        <v>588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567</v>
      </c>
      <c r="D19" s="20"/>
      <c r="E19" s="6" t="s">
        <v>611</v>
      </c>
      <c r="G19" s="1" t="s">
        <v>589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569</v>
      </c>
      <c r="D20" s="20"/>
      <c r="E20" s="6" t="s">
        <v>612</v>
      </c>
      <c r="G20" s="1" t="s">
        <v>590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570</v>
      </c>
      <c r="D21" s="20"/>
      <c r="E21" s="6" t="s">
        <v>613</v>
      </c>
      <c r="G21" s="1" t="s">
        <v>591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571</v>
      </c>
      <c r="D22" s="20"/>
      <c r="E22" s="6" t="s">
        <v>614</v>
      </c>
      <c r="G22" s="1" t="s">
        <v>592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572</v>
      </c>
      <c r="D23" s="20"/>
      <c r="E23" s="6" t="s">
        <v>615</v>
      </c>
      <c r="G23" s="1" t="s">
        <v>593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573</v>
      </c>
      <c r="D24" s="20"/>
      <c r="E24" s="6" t="s">
        <v>616</v>
      </c>
      <c r="G24" s="1" t="s">
        <v>594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73</v>
      </c>
      <c r="D25" s="20"/>
      <c r="E25" s="6" t="s">
        <v>617</v>
      </c>
      <c r="G25" s="1" t="s">
        <v>595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574</v>
      </c>
      <c r="D26" s="20"/>
      <c r="E26" s="6" t="s">
        <v>618</v>
      </c>
      <c r="G26" s="1" t="s">
        <v>596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575</v>
      </c>
      <c r="D27" s="20"/>
      <c r="E27" s="6" t="s">
        <v>619</v>
      </c>
      <c r="G27" s="1" t="s">
        <v>597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70</v>
      </c>
      <c r="D28" s="20"/>
      <c r="E28" s="6" t="s">
        <v>620</v>
      </c>
      <c r="G28" s="1" t="s">
        <v>598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401</v>
      </c>
      <c r="D29" s="20"/>
      <c r="E29" s="6" t="s">
        <v>446</v>
      </c>
      <c r="G29" s="1" t="s">
        <v>599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400</v>
      </c>
      <c r="D30" s="20"/>
      <c r="E30" s="6" t="s">
        <v>621</v>
      </c>
      <c r="G30" s="1" t="s">
        <v>600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576</v>
      </c>
      <c r="D31" s="20"/>
      <c r="E31" s="6" t="s">
        <v>622</v>
      </c>
      <c r="G31" s="1" t="s">
        <v>601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10</v>
      </c>
      <c r="C34" s="15"/>
      <c r="D34" s="16"/>
      <c r="E34" s="17"/>
      <c r="F34" s="18"/>
      <c r="G34" s="19"/>
      <c r="I34" s="13" t="s">
        <v>9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B1:J34"/>
  <sheetViews>
    <sheetView workbookViewId="0" topLeftCell="A4">
      <selection activeCell="D5" sqref="D5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3">
        <v>1</v>
      </c>
    </row>
    <row r="2" ht="15" customHeight="1">
      <c r="D2" s="33"/>
    </row>
    <row r="3" spans="2:10" s="12" customFormat="1" ht="24" customHeight="1">
      <c r="B3" s="10" t="s">
        <v>62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7</v>
      </c>
      <c r="C5" s="2"/>
      <c r="D5" s="8"/>
      <c r="E5" s="4"/>
      <c r="G5" s="8" t="s">
        <v>11</v>
      </c>
      <c r="I5" s="8" t="s">
        <v>8</v>
      </c>
      <c r="J5" s="4"/>
    </row>
    <row r="6" ht="9.75" customHeight="1"/>
    <row r="7" spans="2:10" ht="18.75">
      <c r="B7" s="2" t="s">
        <v>63</v>
      </c>
      <c r="D7" s="20"/>
      <c r="E7" s="6" t="s">
        <v>103</v>
      </c>
      <c r="G7" s="1" t="s">
        <v>78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48</v>
      </c>
      <c r="D8" s="20"/>
      <c r="E8" s="6" t="s">
        <v>104</v>
      </c>
      <c r="G8" s="1" t="s">
        <v>79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64</v>
      </c>
      <c r="D9" s="20"/>
      <c r="E9" s="6" t="s">
        <v>105</v>
      </c>
      <c r="G9" s="1" t="s">
        <v>80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65</v>
      </c>
      <c r="D10" s="20"/>
      <c r="E10" s="6" t="s">
        <v>106</v>
      </c>
      <c r="G10" s="1" t="s">
        <v>81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34</v>
      </c>
      <c r="D11" s="20"/>
      <c r="E11" s="6" t="s">
        <v>107</v>
      </c>
      <c r="G11" s="1" t="s">
        <v>82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66</v>
      </c>
      <c r="D12" s="20"/>
      <c r="E12" s="6" t="s">
        <v>108</v>
      </c>
      <c r="G12" s="1" t="s">
        <v>83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58</v>
      </c>
      <c r="D13" s="20"/>
      <c r="E13" s="6" t="s">
        <v>109</v>
      </c>
      <c r="G13" s="1" t="s">
        <v>84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35</v>
      </c>
      <c r="D14" s="20"/>
      <c r="E14" s="6" t="s">
        <v>110</v>
      </c>
      <c r="G14" s="1" t="s">
        <v>85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67</v>
      </c>
      <c r="D15" s="20"/>
      <c r="E15" s="6" t="s">
        <v>111</v>
      </c>
      <c r="G15" s="1" t="s">
        <v>86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38</v>
      </c>
      <c r="D16" s="20"/>
      <c r="E16" s="6" t="s">
        <v>112</v>
      </c>
      <c r="G16" s="1" t="s">
        <v>87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68</v>
      </c>
      <c r="D17" s="20"/>
      <c r="E17" s="6" t="s">
        <v>113</v>
      </c>
      <c r="G17" s="1" t="s">
        <v>88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40</v>
      </c>
      <c r="D18" s="20"/>
      <c r="E18" s="6" t="s">
        <v>114</v>
      </c>
      <c r="G18" s="1" t="s">
        <v>89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5</v>
      </c>
      <c r="D19" s="20"/>
      <c r="E19" s="6" t="s">
        <v>115</v>
      </c>
      <c r="G19" s="1" t="s">
        <v>90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69</v>
      </c>
      <c r="D20" s="20"/>
      <c r="E20" s="6" t="s">
        <v>116</v>
      </c>
      <c r="G20" s="1" t="s">
        <v>91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70</v>
      </c>
      <c r="D21" s="20"/>
      <c r="E21" s="6" t="s">
        <v>117</v>
      </c>
      <c r="G21" s="1" t="s">
        <v>92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71</v>
      </c>
      <c r="D22" s="20"/>
      <c r="E22" s="6" t="s">
        <v>118</v>
      </c>
      <c r="G22" s="1" t="s">
        <v>93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72</v>
      </c>
      <c r="D23" s="20"/>
      <c r="E23" s="6" t="s">
        <v>119</v>
      </c>
      <c r="G23" s="1" t="s">
        <v>94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73</v>
      </c>
      <c r="D24" s="20"/>
      <c r="E24" s="6" t="s">
        <v>120</v>
      </c>
      <c r="G24" s="1" t="s">
        <v>95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74</v>
      </c>
      <c r="D25" s="20"/>
      <c r="E25" s="6" t="s">
        <v>121</v>
      </c>
      <c r="G25" s="1" t="s">
        <v>96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75</v>
      </c>
      <c r="D26" s="20"/>
      <c r="E26" s="6" t="s">
        <v>122</v>
      </c>
      <c r="G26" s="1" t="s">
        <v>97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76</v>
      </c>
      <c r="D27" s="20"/>
      <c r="E27" s="6" t="s">
        <v>123</v>
      </c>
      <c r="G27" s="1" t="s">
        <v>98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37</v>
      </c>
      <c r="D28" s="20"/>
      <c r="E28" s="6" t="s">
        <v>124</v>
      </c>
      <c r="G28" s="1" t="s">
        <v>99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77</v>
      </c>
      <c r="D29" s="20"/>
      <c r="E29" s="6" t="s">
        <v>125</v>
      </c>
      <c r="G29" s="1" t="s">
        <v>100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41</v>
      </c>
      <c r="D30" s="20"/>
      <c r="E30" s="6" t="s">
        <v>126</v>
      </c>
      <c r="G30" s="1" t="s">
        <v>101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57</v>
      </c>
      <c r="D31" s="20"/>
      <c r="E31" s="6" t="s">
        <v>127</v>
      </c>
      <c r="G31" s="1" t="s">
        <v>102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10</v>
      </c>
      <c r="C34" s="15"/>
      <c r="D34" s="16"/>
      <c r="E34" s="16"/>
      <c r="F34" s="18"/>
      <c r="G34" s="19"/>
      <c r="I34" s="13" t="s">
        <v>9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B1:J34"/>
  <sheetViews>
    <sheetView workbookViewId="0" topLeftCell="A1">
      <selection activeCell="D5" sqref="D5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3">
        <v>2</v>
      </c>
    </row>
    <row r="2" ht="15" customHeight="1">
      <c r="D2" s="33"/>
    </row>
    <row r="3" spans="2:10" s="12" customFormat="1" ht="24" customHeight="1">
      <c r="B3" s="10" t="s">
        <v>128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7</v>
      </c>
      <c r="C5" s="2"/>
      <c r="D5" s="8"/>
      <c r="E5" s="4"/>
      <c r="G5" s="8" t="s">
        <v>12</v>
      </c>
      <c r="I5" s="8" t="s">
        <v>8</v>
      </c>
      <c r="J5" s="4"/>
    </row>
    <row r="6" ht="9.75" customHeight="1"/>
    <row r="7" spans="2:10" ht="18.75">
      <c r="B7" s="2" t="s">
        <v>130</v>
      </c>
      <c r="D7" s="20"/>
      <c r="E7" s="6" t="s">
        <v>176</v>
      </c>
      <c r="G7" s="1" t="s">
        <v>151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131</v>
      </c>
      <c r="D8" s="20"/>
      <c r="E8" s="6" t="s">
        <v>177</v>
      </c>
      <c r="G8" s="1" t="s">
        <v>152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132</v>
      </c>
      <c r="D9" s="20"/>
      <c r="E9" s="6" t="s">
        <v>178</v>
      </c>
      <c r="G9" s="1" t="s">
        <v>153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133</v>
      </c>
      <c r="D10" s="20"/>
      <c r="E10" s="6" t="s">
        <v>179</v>
      </c>
      <c r="G10" s="1" t="s">
        <v>154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135</v>
      </c>
      <c r="D11" s="20"/>
      <c r="E11" s="6" t="s">
        <v>180</v>
      </c>
      <c r="G11" s="1" t="s">
        <v>155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136</v>
      </c>
      <c r="D12" s="20"/>
      <c r="E12" s="6" t="s">
        <v>181</v>
      </c>
      <c r="G12" s="1" t="s">
        <v>156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137</v>
      </c>
      <c r="D13" s="20"/>
      <c r="E13" s="6" t="s">
        <v>182</v>
      </c>
      <c r="G13" s="31" t="s">
        <v>157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138</v>
      </c>
      <c r="D14" s="20"/>
      <c r="E14" s="6" t="s">
        <v>183</v>
      </c>
      <c r="G14" s="1" t="s">
        <v>158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139</v>
      </c>
      <c r="D15" s="20"/>
      <c r="E15" s="6" t="s">
        <v>184</v>
      </c>
      <c r="G15" s="1" t="s">
        <v>159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140</v>
      </c>
      <c r="D16" s="20"/>
      <c r="E16" s="6" t="s">
        <v>185</v>
      </c>
      <c r="G16" s="1" t="s">
        <v>160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134</v>
      </c>
      <c r="D17" s="20"/>
      <c r="E17" s="6" t="s">
        <v>186</v>
      </c>
      <c r="G17" s="1" t="s">
        <v>161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39</v>
      </c>
      <c r="D18" s="20"/>
      <c r="E18" s="6" t="s">
        <v>187</v>
      </c>
      <c r="G18" s="1" t="s">
        <v>162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141</v>
      </c>
      <c r="D19" s="20"/>
      <c r="E19" s="6" t="s">
        <v>188</v>
      </c>
      <c r="G19" s="1" t="s">
        <v>163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142</v>
      </c>
      <c r="D20" s="20"/>
      <c r="E20" s="6" t="s">
        <v>189</v>
      </c>
      <c r="G20" s="1" t="s">
        <v>164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143</v>
      </c>
      <c r="D21" s="20"/>
      <c r="E21" s="6" t="s">
        <v>190</v>
      </c>
      <c r="G21" s="1" t="s">
        <v>165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144</v>
      </c>
      <c r="D22" s="20"/>
      <c r="E22" s="6" t="s">
        <v>191</v>
      </c>
      <c r="G22" s="1" t="s">
        <v>166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47</v>
      </c>
      <c r="D23" s="20"/>
      <c r="E23" s="6" t="s">
        <v>192</v>
      </c>
      <c r="G23" s="1" t="s">
        <v>167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142</v>
      </c>
      <c r="D24" s="20"/>
      <c r="E24" s="6" t="s">
        <v>189</v>
      </c>
      <c r="G24" s="1" t="s">
        <v>168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145</v>
      </c>
      <c r="D25" s="20"/>
      <c r="E25" s="6" t="s">
        <v>193</v>
      </c>
      <c r="G25" s="1" t="s">
        <v>169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146</v>
      </c>
      <c r="D26" s="20"/>
      <c r="E26" s="6" t="s">
        <v>194</v>
      </c>
      <c r="G26" s="1" t="s">
        <v>170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147</v>
      </c>
      <c r="D27" s="20"/>
      <c r="E27" s="6" t="s">
        <v>195</v>
      </c>
      <c r="G27" s="1" t="s">
        <v>171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148</v>
      </c>
      <c r="D28" s="20"/>
      <c r="E28" s="6" t="s">
        <v>196</v>
      </c>
      <c r="G28" s="1" t="s">
        <v>172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149</v>
      </c>
      <c r="D29" s="20"/>
      <c r="E29" s="6" t="s">
        <v>197</v>
      </c>
      <c r="G29" s="1" t="s">
        <v>173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150</v>
      </c>
      <c r="D30" s="20"/>
      <c r="E30" s="6" t="s">
        <v>198</v>
      </c>
      <c r="G30" s="1" t="s">
        <v>174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54</v>
      </c>
      <c r="D31" s="20"/>
      <c r="E31" s="6" t="s">
        <v>199</v>
      </c>
      <c r="G31" s="1" t="s">
        <v>175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10</v>
      </c>
      <c r="C34" s="15"/>
      <c r="D34" s="16"/>
      <c r="E34" s="17"/>
      <c r="F34" s="18"/>
      <c r="G34" s="19"/>
      <c r="I34" s="13" t="s">
        <v>9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1:J34"/>
  <sheetViews>
    <sheetView workbookViewId="0" topLeftCell="A2">
      <selection activeCell="D5" sqref="D5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3">
        <v>3</v>
      </c>
    </row>
    <row r="2" ht="15" customHeight="1">
      <c r="D2" s="33"/>
    </row>
    <row r="3" spans="2:10" s="12" customFormat="1" ht="24" customHeight="1">
      <c r="B3" s="10" t="s">
        <v>129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7</v>
      </c>
      <c r="C5" s="2"/>
      <c r="D5" s="8"/>
      <c r="E5" s="4"/>
      <c r="G5" s="8" t="s">
        <v>13</v>
      </c>
      <c r="I5" s="8" t="s">
        <v>8</v>
      </c>
      <c r="J5" s="4"/>
    </row>
    <row r="6" ht="9.75" customHeight="1"/>
    <row r="7" spans="2:10" ht="18.75">
      <c r="B7" s="2" t="s">
        <v>1</v>
      </c>
      <c r="D7" s="20"/>
      <c r="E7" s="6" t="s">
        <v>237</v>
      </c>
      <c r="G7" s="21" t="s">
        <v>212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52</v>
      </c>
      <c r="D8" s="20"/>
      <c r="E8" s="6" t="s">
        <v>238</v>
      </c>
      <c r="G8" s="21" t="s">
        <v>213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200</v>
      </c>
      <c r="D9" s="20"/>
      <c r="E9" s="6" t="s">
        <v>239</v>
      </c>
      <c r="G9" s="21" t="s">
        <v>214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44</v>
      </c>
      <c r="D10" s="20"/>
      <c r="E10" s="6" t="s">
        <v>240</v>
      </c>
      <c r="G10" s="21" t="s">
        <v>215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201</v>
      </c>
      <c r="D11" s="20"/>
      <c r="E11" s="6" t="s">
        <v>241</v>
      </c>
      <c r="G11" s="21" t="s">
        <v>216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3</v>
      </c>
      <c r="D12" s="20"/>
      <c r="E12" s="6" t="s">
        <v>242</v>
      </c>
      <c r="G12" s="21" t="s">
        <v>217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202</v>
      </c>
      <c r="D13" s="20"/>
      <c r="E13" s="6" t="s">
        <v>243</v>
      </c>
      <c r="G13" s="21" t="s">
        <v>218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203</v>
      </c>
      <c r="D14" s="20"/>
      <c r="E14" s="6" t="s">
        <v>244</v>
      </c>
      <c r="G14" s="21" t="s">
        <v>219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204</v>
      </c>
      <c r="D15" s="20"/>
      <c r="E15" s="6" t="s">
        <v>245</v>
      </c>
      <c r="G15" s="21" t="s">
        <v>220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1</v>
      </c>
      <c r="D16" s="20"/>
      <c r="E16" s="6" t="s">
        <v>237</v>
      </c>
      <c r="G16" s="21" t="s">
        <v>221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45</v>
      </c>
      <c r="D17" s="20"/>
      <c r="E17" s="6" t="s">
        <v>246</v>
      </c>
      <c r="G17" s="21" t="s">
        <v>222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205</v>
      </c>
      <c r="D18" s="20"/>
      <c r="E18" s="6" t="s">
        <v>247</v>
      </c>
      <c r="G18" s="21" t="s">
        <v>223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36</v>
      </c>
      <c r="D19" s="20"/>
      <c r="E19" s="6" t="s">
        <v>248</v>
      </c>
      <c r="G19" s="21" t="s">
        <v>224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206</v>
      </c>
      <c r="D20" s="20"/>
      <c r="E20" s="6" t="s">
        <v>249</v>
      </c>
      <c r="G20" s="21" t="s">
        <v>225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207</v>
      </c>
      <c r="D21" s="20"/>
      <c r="E21" s="6" t="s">
        <v>250</v>
      </c>
      <c r="G21" s="21" t="s">
        <v>226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208</v>
      </c>
      <c r="D22" s="20"/>
      <c r="E22" s="6" t="s">
        <v>251</v>
      </c>
      <c r="G22" s="21" t="s">
        <v>227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50</v>
      </c>
      <c r="D23" s="20"/>
      <c r="E23" s="6" t="s">
        <v>252</v>
      </c>
      <c r="G23" s="21" t="s">
        <v>228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42</v>
      </c>
      <c r="D24" s="20"/>
      <c r="E24" s="6" t="s">
        <v>253</v>
      </c>
      <c r="G24" s="21" t="s">
        <v>229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2</v>
      </c>
      <c r="D25" s="20"/>
      <c r="E25" s="6" t="s">
        <v>254</v>
      </c>
      <c r="G25" s="21" t="s">
        <v>230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75</v>
      </c>
      <c r="D26" s="20"/>
      <c r="E26" s="6" t="s">
        <v>255</v>
      </c>
      <c r="G26" s="21" t="s">
        <v>231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209</v>
      </c>
      <c r="D27" s="20"/>
      <c r="E27" s="6" t="s">
        <v>256</v>
      </c>
      <c r="G27" s="21" t="s">
        <v>232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210</v>
      </c>
      <c r="D28" s="20"/>
      <c r="E28" s="6" t="s">
        <v>257</v>
      </c>
      <c r="G28" s="21" t="s">
        <v>233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4</v>
      </c>
      <c r="D29" s="20"/>
      <c r="E29" s="6" t="s">
        <v>258</v>
      </c>
      <c r="G29" s="21" t="s">
        <v>234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211</v>
      </c>
      <c r="D30" s="20"/>
      <c r="E30" s="6" t="s">
        <v>259</v>
      </c>
      <c r="G30" s="21" t="s">
        <v>235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0</v>
      </c>
      <c r="D31" s="20"/>
      <c r="E31" s="6" t="s">
        <v>260</v>
      </c>
      <c r="G31" s="21" t="s">
        <v>236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10</v>
      </c>
      <c r="C34" s="15"/>
      <c r="D34" s="16"/>
      <c r="E34" s="17"/>
      <c r="F34" s="18"/>
      <c r="G34" s="19"/>
      <c r="I34" s="13" t="s">
        <v>9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B1:J34"/>
  <sheetViews>
    <sheetView workbookViewId="0" topLeftCell="A2">
      <selection activeCell="D5" sqref="D5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3">
        <v>4</v>
      </c>
    </row>
    <row r="2" ht="15" customHeight="1">
      <c r="D2" s="33"/>
    </row>
    <row r="3" spans="2:10" s="12" customFormat="1" ht="24" customHeight="1">
      <c r="B3" s="10" t="s">
        <v>128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7</v>
      </c>
      <c r="C5" s="2"/>
      <c r="D5" s="8"/>
      <c r="E5" s="4"/>
      <c r="G5" s="8" t="s">
        <v>20</v>
      </c>
      <c r="I5" s="8" t="s">
        <v>8</v>
      </c>
      <c r="J5" s="4"/>
    </row>
    <row r="6" ht="9.75" customHeight="1"/>
    <row r="7" spans="2:10" ht="18.75">
      <c r="B7" s="2" t="s">
        <v>261</v>
      </c>
      <c r="D7" s="20"/>
      <c r="E7" s="6" t="s">
        <v>305</v>
      </c>
      <c r="G7" s="1" t="s">
        <v>280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56</v>
      </c>
      <c r="D8" s="20"/>
      <c r="E8" s="6" t="s">
        <v>306</v>
      </c>
      <c r="G8" s="1" t="s">
        <v>281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262</v>
      </c>
      <c r="D9" s="20"/>
      <c r="E9" s="6" t="s">
        <v>307</v>
      </c>
      <c r="G9" s="1" t="s">
        <v>282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49</v>
      </c>
      <c r="D10" s="20"/>
      <c r="E10" s="6" t="s">
        <v>308</v>
      </c>
      <c r="G10" s="1" t="s">
        <v>283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263</v>
      </c>
      <c r="D11" s="20"/>
      <c r="E11" s="6" t="s">
        <v>309</v>
      </c>
      <c r="G11" s="1" t="s">
        <v>284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264</v>
      </c>
      <c r="D12" s="20"/>
      <c r="E12" s="6" t="s">
        <v>310</v>
      </c>
      <c r="G12" s="1" t="s">
        <v>285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265</v>
      </c>
      <c r="D13" s="20"/>
      <c r="E13" s="6" t="s">
        <v>311</v>
      </c>
      <c r="G13" s="1" t="s">
        <v>286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266</v>
      </c>
      <c r="D14" s="20"/>
      <c r="E14" s="6" t="s">
        <v>312</v>
      </c>
      <c r="G14" s="1" t="s">
        <v>287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267</v>
      </c>
      <c r="D15" s="20"/>
      <c r="E15" s="6" t="s">
        <v>313</v>
      </c>
      <c r="G15" s="1" t="s">
        <v>288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6</v>
      </c>
      <c r="D16" s="20"/>
      <c r="E16" s="6" t="s">
        <v>314</v>
      </c>
      <c r="G16" s="1" t="s">
        <v>289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268</v>
      </c>
      <c r="D17" s="20"/>
      <c r="E17" s="6" t="s">
        <v>315</v>
      </c>
      <c r="G17" s="1" t="s">
        <v>290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269</v>
      </c>
      <c r="D18" s="20"/>
      <c r="E18" s="6" t="s">
        <v>316</v>
      </c>
      <c r="G18" s="1" t="s">
        <v>291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270</v>
      </c>
      <c r="D19" s="20"/>
      <c r="E19" s="6" t="s">
        <v>317</v>
      </c>
      <c r="G19" s="1" t="s">
        <v>292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271</v>
      </c>
      <c r="D20" s="20"/>
      <c r="E20" s="6" t="s">
        <v>318</v>
      </c>
      <c r="G20" s="1" t="s">
        <v>293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272</v>
      </c>
      <c r="D21" s="20"/>
      <c r="E21" s="6" t="s">
        <v>319</v>
      </c>
      <c r="G21" s="1" t="s">
        <v>294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273</v>
      </c>
      <c r="D22" s="20"/>
      <c r="E22" s="6" t="s">
        <v>320</v>
      </c>
      <c r="G22" s="1" t="s">
        <v>295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51</v>
      </c>
      <c r="D23" s="20"/>
      <c r="E23" s="6" t="s">
        <v>321</v>
      </c>
      <c r="G23" s="1" t="s">
        <v>296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59</v>
      </c>
      <c r="D24" s="20"/>
      <c r="E24" s="6" t="s">
        <v>322</v>
      </c>
      <c r="G24" s="1" t="s">
        <v>297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274</v>
      </c>
      <c r="D25" s="20"/>
      <c r="E25" s="6" t="s">
        <v>323</v>
      </c>
      <c r="G25" s="1" t="s">
        <v>298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46</v>
      </c>
      <c r="D26" s="20"/>
      <c r="E26" s="6" t="s">
        <v>324</v>
      </c>
      <c r="G26" s="1" t="s">
        <v>299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275</v>
      </c>
      <c r="D27" s="20"/>
      <c r="E27" s="6" t="s">
        <v>325</v>
      </c>
      <c r="G27" s="1" t="s">
        <v>300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276</v>
      </c>
      <c r="D28" s="20"/>
      <c r="E28" s="6" t="s">
        <v>326</v>
      </c>
      <c r="G28" s="1" t="s">
        <v>301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277</v>
      </c>
      <c r="D29" s="20"/>
      <c r="E29" s="6" t="s">
        <v>327</v>
      </c>
      <c r="G29" s="1" t="s">
        <v>302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278</v>
      </c>
      <c r="D30" s="20"/>
      <c r="E30" s="6" t="s">
        <v>328</v>
      </c>
      <c r="G30" s="1" t="s">
        <v>303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279</v>
      </c>
      <c r="D31" s="20"/>
      <c r="E31" s="6" t="s">
        <v>329</v>
      </c>
      <c r="G31" s="1" t="s">
        <v>304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10</v>
      </c>
      <c r="C34" s="15"/>
      <c r="D34" s="16"/>
      <c r="E34" s="17"/>
      <c r="F34" s="18"/>
      <c r="G34" s="19"/>
      <c r="I34" s="13" t="s">
        <v>9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B1:J34"/>
  <sheetViews>
    <sheetView workbookViewId="0" topLeftCell="A1">
      <selection activeCell="D5" sqref="D5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3">
        <v>5</v>
      </c>
    </row>
    <row r="2" ht="15" customHeight="1">
      <c r="D2" s="33"/>
    </row>
    <row r="3" spans="2:10" s="12" customFormat="1" ht="24" customHeight="1">
      <c r="B3" s="10" t="s">
        <v>128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7</v>
      </c>
      <c r="C5" s="2"/>
      <c r="D5" s="8"/>
      <c r="E5" s="4"/>
      <c r="G5" s="8" t="s">
        <v>19</v>
      </c>
      <c r="I5" s="8" t="s">
        <v>8</v>
      </c>
      <c r="J5" s="4"/>
    </row>
    <row r="6" ht="9.75" customHeight="1"/>
    <row r="7" spans="2:10" ht="18.75">
      <c r="B7" s="2" t="s">
        <v>202</v>
      </c>
      <c r="D7" s="20"/>
      <c r="E7" s="6" t="s">
        <v>370</v>
      </c>
      <c r="G7" s="1" t="s">
        <v>345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330</v>
      </c>
      <c r="D8" s="20"/>
      <c r="E8" s="6" t="s">
        <v>371</v>
      </c>
      <c r="G8" s="1" t="s">
        <v>346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331</v>
      </c>
      <c r="D9" s="20"/>
      <c r="E9" s="6" t="s">
        <v>372</v>
      </c>
      <c r="G9" s="1" t="s">
        <v>347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266</v>
      </c>
      <c r="D10" s="20"/>
      <c r="E10" s="6" t="s">
        <v>312</v>
      </c>
      <c r="G10" s="1" t="s">
        <v>348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332</v>
      </c>
      <c r="D11" s="20"/>
      <c r="E11" s="6" t="s">
        <v>373</v>
      </c>
      <c r="G11" s="1" t="s">
        <v>349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59</v>
      </c>
      <c r="D12" s="20"/>
      <c r="E12" s="6" t="s">
        <v>374</v>
      </c>
      <c r="G12" s="1" t="s">
        <v>350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132</v>
      </c>
      <c r="D13" s="20"/>
      <c r="E13" s="6" t="s">
        <v>375</v>
      </c>
      <c r="G13" s="1" t="s">
        <v>351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55</v>
      </c>
      <c r="D14" s="20"/>
      <c r="E14" s="6" t="s">
        <v>376</v>
      </c>
      <c r="G14" s="1" t="s">
        <v>352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333</v>
      </c>
      <c r="D15" s="20"/>
      <c r="E15" s="6" t="s">
        <v>377</v>
      </c>
      <c r="G15" s="1" t="s">
        <v>353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334</v>
      </c>
      <c r="D16" s="20"/>
      <c r="E16" s="6" t="s">
        <v>378</v>
      </c>
      <c r="G16" s="1" t="s">
        <v>354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335</v>
      </c>
      <c r="D17" s="20"/>
      <c r="E17" s="6" t="s">
        <v>379</v>
      </c>
      <c r="G17" s="1" t="s">
        <v>355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53</v>
      </c>
      <c r="D18" s="20"/>
      <c r="E18" s="6" t="s">
        <v>380</v>
      </c>
      <c r="G18" s="1" t="s">
        <v>356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1</v>
      </c>
      <c r="D19" s="20"/>
      <c r="E19" s="6" t="s">
        <v>381</v>
      </c>
      <c r="G19" s="1" t="s">
        <v>357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336</v>
      </c>
      <c r="D20" s="20"/>
      <c r="E20" s="6" t="s">
        <v>382</v>
      </c>
      <c r="G20" s="1" t="s">
        <v>358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337</v>
      </c>
      <c r="D21" s="20"/>
      <c r="E21" s="6" t="s">
        <v>383</v>
      </c>
      <c r="G21" s="1" t="s">
        <v>359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338</v>
      </c>
      <c r="D22" s="20"/>
      <c r="E22" s="6" t="s">
        <v>384</v>
      </c>
      <c r="G22" s="1" t="s">
        <v>360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339</v>
      </c>
      <c r="D23" s="20"/>
      <c r="E23" s="6" t="s">
        <v>385</v>
      </c>
      <c r="G23" s="1" t="s">
        <v>361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340</v>
      </c>
      <c r="D24" s="20"/>
      <c r="E24" s="6" t="s">
        <v>386</v>
      </c>
      <c r="G24" s="1" t="s">
        <v>362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48</v>
      </c>
      <c r="D25" s="20"/>
      <c r="E25" s="6" t="s">
        <v>104</v>
      </c>
      <c r="G25" s="1" t="s">
        <v>363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210</v>
      </c>
      <c r="D26" s="20"/>
      <c r="E26" s="6" t="s">
        <v>387</v>
      </c>
      <c r="G26" s="1" t="s">
        <v>364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341</v>
      </c>
      <c r="D27" s="20"/>
      <c r="E27" s="6" t="s">
        <v>388</v>
      </c>
      <c r="G27" s="1" t="s">
        <v>365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342</v>
      </c>
      <c r="D28" s="20"/>
      <c r="E28" s="6" t="s">
        <v>389</v>
      </c>
      <c r="G28" s="1" t="s">
        <v>366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343</v>
      </c>
      <c r="D29" s="20"/>
      <c r="E29" s="6" t="s">
        <v>390</v>
      </c>
      <c r="G29" s="1" t="s">
        <v>367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43</v>
      </c>
      <c r="D30" s="20"/>
      <c r="E30" s="6" t="s">
        <v>391</v>
      </c>
      <c r="G30" s="1" t="s">
        <v>368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344</v>
      </c>
      <c r="D31" s="20"/>
      <c r="E31" s="6" t="s">
        <v>392</v>
      </c>
      <c r="G31" s="1" t="s">
        <v>369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10</v>
      </c>
      <c r="C34" s="15"/>
      <c r="D34" s="16"/>
      <c r="E34" s="17"/>
      <c r="F34" s="18"/>
      <c r="G34" s="19"/>
      <c r="I34" s="13" t="s">
        <v>9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J34"/>
  <sheetViews>
    <sheetView workbookViewId="0" topLeftCell="A4">
      <selection activeCell="G8" sqref="G8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3">
        <v>6</v>
      </c>
    </row>
    <row r="2" ht="15" customHeight="1">
      <c r="D2" s="33"/>
    </row>
    <row r="3" spans="2:10" s="12" customFormat="1" ht="24" customHeight="1">
      <c r="B3" s="10" t="s">
        <v>128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7</v>
      </c>
      <c r="C5" s="2"/>
      <c r="D5" s="8"/>
      <c r="E5" s="4"/>
      <c r="G5" s="8" t="s">
        <v>18</v>
      </c>
      <c r="I5" s="8" t="s">
        <v>8</v>
      </c>
      <c r="J5" s="4"/>
    </row>
    <row r="6" ht="9.75" customHeight="1"/>
    <row r="7" spans="2:10" ht="18.75">
      <c r="B7" s="2" t="s">
        <v>393</v>
      </c>
      <c r="D7" s="20"/>
      <c r="E7" s="6" t="s">
        <v>437</v>
      </c>
      <c r="G7" s="1" t="s">
        <v>412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394</v>
      </c>
      <c r="D8" s="20"/>
      <c r="E8" s="6" t="s">
        <v>438</v>
      </c>
      <c r="G8" s="1" t="s">
        <v>413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395</v>
      </c>
      <c r="D9" s="20"/>
      <c r="E9" s="6" t="s">
        <v>439</v>
      </c>
      <c r="G9" s="1" t="s">
        <v>414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396</v>
      </c>
      <c r="D10" s="20"/>
      <c r="E10" s="6" t="s">
        <v>440</v>
      </c>
      <c r="G10" s="1" t="s">
        <v>415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397</v>
      </c>
      <c r="D11" s="20"/>
      <c r="E11" s="6" t="s">
        <v>441</v>
      </c>
      <c r="G11" s="1" t="s">
        <v>416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398</v>
      </c>
      <c r="D12" s="20"/>
      <c r="E12" s="6" t="s">
        <v>442</v>
      </c>
      <c r="G12" s="1" t="s">
        <v>417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399</v>
      </c>
      <c r="D13" s="20"/>
      <c r="E13" s="6" t="s">
        <v>443</v>
      </c>
      <c r="G13" s="1" t="s">
        <v>418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200</v>
      </c>
      <c r="D14" s="20"/>
      <c r="E14" s="6" t="s">
        <v>444</v>
      </c>
      <c r="G14" s="1" t="s">
        <v>419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400</v>
      </c>
      <c r="D15" s="20"/>
      <c r="E15" s="6" t="s">
        <v>445</v>
      </c>
      <c r="G15" s="1" t="s">
        <v>420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401</v>
      </c>
      <c r="D16" s="20"/>
      <c r="E16" s="6" t="s">
        <v>446</v>
      </c>
      <c r="G16" s="1" t="s">
        <v>421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37</v>
      </c>
      <c r="D17" s="20"/>
      <c r="E17" s="6" t="s">
        <v>124</v>
      </c>
      <c r="G17" s="1" t="s">
        <v>422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402</v>
      </c>
      <c r="D18" s="20"/>
      <c r="E18" s="6" t="s">
        <v>447</v>
      </c>
      <c r="G18" s="1" t="s">
        <v>423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403</v>
      </c>
      <c r="D19" s="20"/>
      <c r="E19" s="6" t="s">
        <v>448</v>
      </c>
      <c r="G19" s="1" t="s">
        <v>424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404</v>
      </c>
      <c r="D20" s="20"/>
      <c r="E20" s="6" t="s">
        <v>449</v>
      </c>
      <c r="G20" s="1" t="s">
        <v>425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330</v>
      </c>
      <c r="D21" s="20"/>
      <c r="E21" s="6" t="s">
        <v>450</v>
      </c>
      <c r="G21" s="1" t="s">
        <v>426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405</v>
      </c>
      <c r="D22" s="20"/>
      <c r="E22" s="6" t="s">
        <v>451</v>
      </c>
      <c r="G22" s="1" t="s">
        <v>427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406</v>
      </c>
      <c r="D23" s="20"/>
      <c r="E23" s="6" t="s">
        <v>452</v>
      </c>
      <c r="G23" s="1" t="s">
        <v>428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148</v>
      </c>
      <c r="D24" s="20"/>
      <c r="E24" s="6" t="s">
        <v>196</v>
      </c>
      <c r="G24" s="1" t="s">
        <v>429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407</v>
      </c>
      <c r="D25" s="20"/>
      <c r="E25" s="6" t="s">
        <v>453</v>
      </c>
      <c r="G25" s="1" t="s">
        <v>430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408</v>
      </c>
      <c r="D26" s="20"/>
      <c r="E26" s="6" t="s">
        <v>454</v>
      </c>
      <c r="G26" s="1" t="s">
        <v>431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266</v>
      </c>
      <c r="D27" s="20"/>
      <c r="E27" s="6" t="s">
        <v>455</v>
      </c>
      <c r="G27" s="1" t="s">
        <v>432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409</v>
      </c>
      <c r="D28" s="20"/>
      <c r="E28" s="6" t="s">
        <v>456</v>
      </c>
      <c r="G28" s="1" t="s">
        <v>433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410</v>
      </c>
      <c r="D29" s="20"/>
      <c r="E29" s="6" t="s">
        <v>457</v>
      </c>
      <c r="G29" s="1" t="s">
        <v>434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411</v>
      </c>
      <c r="D30" s="20"/>
      <c r="E30" s="6" t="s">
        <v>458</v>
      </c>
      <c r="G30" s="1" t="s">
        <v>435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279</v>
      </c>
      <c r="D31" s="20"/>
      <c r="E31" s="6" t="s">
        <v>459</v>
      </c>
      <c r="G31" s="1" t="s">
        <v>436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10</v>
      </c>
      <c r="C34" s="15"/>
      <c r="D34" s="16"/>
      <c r="E34" s="17"/>
      <c r="F34" s="18"/>
      <c r="G34" s="19"/>
      <c r="I34" s="13" t="s">
        <v>9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B1:J34"/>
  <sheetViews>
    <sheetView workbookViewId="0" topLeftCell="A1">
      <selection activeCell="G1" sqref="G1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3">
        <v>7</v>
      </c>
    </row>
    <row r="2" ht="15" customHeight="1">
      <c r="D2" s="33"/>
    </row>
    <row r="3" spans="2:10" s="12" customFormat="1" ht="24" customHeight="1">
      <c r="B3" s="10" t="s">
        <v>128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7</v>
      </c>
      <c r="C5" s="2"/>
      <c r="D5" s="8"/>
      <c r="E5" s="4"/>
      <c r="G5" s="8" t="s">
        <v>17</v>
      </c>
      <c r="I5" s="8" t="s">
        <v>8</v>
      </c>
      <c r="J5" s="4"/>
    </row>
    <row r="6" ht="9.75" customHeight="1"/>
    <row r="7" spans="2:10" ht="18.75">
      <c r="B7" s="2" t="s">
        <v>460</v>
      </c>
      <c r="D7" s="20"/>
      <c r="E7" s="6" t="s">
        <v>504</v>
      </c>
      <c r="G7" s="1" t="s">
        <v>479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46</v>
      </c>
      <c r="D8" s="20"/>
      <c r="E8" s="6" t="s">
        <v>324</v>
      </c>
      <c r="G8" s="1" t="s">
        <v>480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269</v>
      </c>
      <c r="D9" s="20"/>
      <c r="E9" s="6" t="s">
        <v>316</v>
      </c>
      <c r="G9" s="1" t="s">
        <v>481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461</v>
      </c>
      <c r="D10" s="20"/>
      <c r="E10" s="6" t="s">
        <v>505</v>
      </c>
      <c r="G10" s="1" t="s">
        <v>482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0</v>
      </c>
      <c r="D11" s="20"/>
      <c r="E11" s="6" t="s">
        <v>260</v>
      </c>
      <c r="G11" s="1" t="s">
        <v>483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462</v>
      </c>
      <c r="D12" s="20"/>
      <c r="E12" s="6" t="s">
        <v>506</v>
      </c>
      <c r="G12" s="1" t="s">
        <v>484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463</v>
      </c>
      <c r="D13" s="20"/>
      <c r="E13" s="6" t="s">
        <v>507</v>
      </c>
      <c r="G13" s="1" t="s">
        <v>485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464</v>
      </c>
      <c r="D14" s="20"/>
      <c r="E14" s="6" t="s">
        <v>508</v>
      </c>
      <c r="G14" s="1" t="s">
        <v>486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465</v>
      </c>
      <c r="D15" s="20"/>
      <c r="E15" s="6" t="s">
        <v>509</v>
      </c>
      <c r="G15" s="1" t="s">
        <v>487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466</v>
      </c>
      <c r="D16" s="20"/>
      <c r="E16" s="6" t="s">
        <v>510</v>
      </c>
      <c r="G16" s="1" t="s">
        <v>488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467</v>
      </c>
      <c r="D17" s="20"/>
      <c r="E17" s="6" t="s">
        <v>511</v>
      </c>
      <c r="G17" s="1" t="s">
        <v>489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468</v>
      </c>
      <c r="D18" s="20"/>
      <c r="E18" s="6" t="s">
        <v>512</v>
      </c>
      <c r="G18" s="1" t="s">
        <v>490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405</v>
      </c>
      <c r="D19" s="20"/>
      <c r="E19" s="6" t="s">
        <v>513</v>
      </c>
      <c r="G19" s="1" t="s">
        <v>491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469</v>
      </c>
      <c r="D20" s="20"/>
      <c r="E20" s="6" t="s">
        <v>514</v>
      </c>
      <c r="G20" s="1" t="s">
        <v>492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470</v>
      </c>
      <c r="D21" s="20"/>
      <c r="E21" s="6" t="s">
        <v>515</v>
      </c>
      <c r="G21" s="1" t="s">
        <v>493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471</v>
      </c>
      <c r="D22" s="20"/>
      <c r="E22" s="6" t="s">
        <v>516</v>
      </c>
      <c r="G22" s="1" t="s">
        <v>494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472</v>
      </c>
      <c r="D23" s="20"/>
      <c r="E23" s="6" t="s">
        <v>517</v>
      </c>
      <c r="G23" s="1" t="s">
        <v>495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204</v>
      </c>
      <c r="D24" s="20"/>
      <c r="E24" s="6" t="s">
        <v>518</v>
      </c>
      <c r="G24" s="1" t="s">
        <v>496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1</v>
      </c>
      <c r="D25" s="20"/>
      <c r="E25" s="6" t="s">
        <v>519</v>
      </c>
      <c r="G25" s="1" t="s">
        <v>497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473</v>
      </c>
      <c r="D26" s="20"/>
      <c r="E26" s="6" t="s">
        <v>520</v>
      </c>
      <c r="G26" s="1" t="s">
        <v>498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474</v>
      </c>
      <c r="D27" s="20"/>
      <c r="E27" s="6" t="s">
        <v>521</v>
      </c>
      <c r="G27" s="1" t="s">
        <v>499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475</v>
      </c>
      <c r="D28" s="20"/>
      <c r="E28" s="6" t="s">
        <v>522</v>
      </c>
      <c r="G28" s="1" t="s">
        <v>500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476</v>
      </c>
      <c r="D29" s="20"/>
      <c r="E29" s="6" t="s">
        <v>523</v>
      </c>
      <c r="G29" s="1" t="s">
        <v>501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477</v>
      </c>
      <c r="D30" s="20"/>
      <c r="E30" s="6" t="s">
        <v>524</v>
      </c>
      <c r="G30" s="1" t="s">
        <v>502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478</v>
      </c>
      <c r="D31" s="20"/>
      <c r="E31" s="6" t="s">
        <v>525</v>
      </c>
      <c r="G31" s="1" t="s">
        <v>503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10</v>
      </c>
      <c r="C34" s="15"/>
      <c r="D34" s="16"/>
      <c r="E34" s="17"/>
      <c r="F34" s="18"/>
      <c r="G34" s="19"/>
      <c r="I34" s="13" t="s">
        <v>9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B1:J34"/>
  <sheetViews>
    <sheetView workbookViewId="0" topLeftCell="B1">
      <selection activeCell="E32" sqref="E32"/>
    </sheetView>
  </sheetViews>
  <sheetFormatPr defaultColWidth="9.140625" defaultRowHeight="12.75" outlineLevelCol="1"/>
  <cols>
    <col min="1" max="1" width="0.9921875" style="5" customWidth="1"/>
    <col min="2" max="2" width="16.7109375" style="2" customWidth="1"/>
    <col min="3" max="3" width="1.1484375" style="2" customWidth="1"/>
    <col min="4" max="4" width="22.140625" style="4" customWidth="1"/>
    <col min="5" max="5" width="24.00390625" style="4" hidden="1" customWidth="1" outlineLevel="1"/>
    <col min="6" max="6" width="1.28515625" style="5" customWidth="1" collapsed="1"/>
    <col min="7" max="7" width="44.421875" style="1" customWidth="1"/>
    <col min="8" max="8" width="1.1484375" style="1" customWidth="1"/>
    <col min="9" max="9" width="18.7109375" style="5" customWidth="1"/>
    <col min="10" max="10" width="9.140625" style="3" customWidth="1"/>
    <col min="11" max="16384" width="9.140625" style="5" customWidth="1"/>
  </cols>
  <sheetData>
    <row r="1" ht="28.5" customHeight="1">
      <c r="D1" s="33">
        <v>8</v>
      </c>
    </row>
    <row r="2" ht="15" customHeight="1">
      <c r="D2" s="33"/>
    </row>
    <row r="3" spans="2:10" s="12" customFormat="1" ht="24" customHeight="1">
      <c r="B3" s="10" t="s">
        <v>128</v>
      </c>
      <c r="C3" s="11"/>
      <c r="D3" s="11"/>
      <c r="E3" s="11"/>
      <c r="F3" s="11"/>
      <c r="G3" s="11"/>
      <c r="H3" s="11"/>
      <c r="I3" s="11"/>
      <c r="J3" s="9"/>
    </row>
    <row r="4" ht="6.75" customHeight="1"/>
    <row r="5" spans="2:10" s="1" customFormat="1" ht="18" customHeight="1">
      <c r="B5" s="8" t="s">
        <v>7</v>
      </c>
      <c r="C5" s="2"/>
      <c r="D5" s="8"/>
      <c r="E5" s="4"/>
      <c r="G5" s="8" t="s">
        <v>16</v>
      </c>
      <c r="I5" s="8" t="s">
        <v>8</v>
      </c>
      <c r="J5" s="4"/>
    </row>
    <row r="6" ht="9.75" customHeight="1"/>
    <row r="7" spans="2:10" ht="18.75">
      <c r="B7" s="2" t="s">
        <v>526</v>
      </c>
      <c r="D7" s="20"/>
      <c r="E7" s="6" t="s">
        <v>648</v>
      </c>
      <c r="G7" s="1" t="s">
        <v>623</v>
      </c>
      <c r="I7" s="7" t="str">
        <f>IF(D7=E7,"zeer goed",IF(D7=N7,"vul in",IF(D7&lt;&gt;E7,E7)))</f>
        <v>vul in</v>
      </c>
      <c r="J7" s="3">
        <f>IF(D7=E7,1,0)</f>
        <v>0</v>
      </c>
    </row>
    <row r="8" spans="2:10" ht="18.75">
      <c r="B8" s="2" t="s">
        <v>527</v>
      </c>
      <c r="D8" s="20"/>
      <c r="E8" s="6" t="s">
        <v>649</v>
      </c>
      <c r="G8" s="1" t="s">
        <v>624</v>
      </c>
      <c r="I8" s="7" t="str">
        <f aca="true" t="shared" si="0" ref="I8:I31">IF(D8=E8,"zeer goed",IF(D8=N8,"vul in",IF(D8&lt;&gt;E8,E8)))</f>
        <v>vul in</v>
      </c>
      <c r="J8" s="3">
        <f aca="true" t="shared" si="1" ref="J8:J31">IF(D8=E8,1,0)</f>
        <v>0</v>
      </c>
    </row>
    <row r="9" spans="2:10" ht="18.75">
      <c r="B9" s="2" t="s">
        <v>206</v>
      </c>
      <c r="D9" s="20"/>
      <c r="E9" s="6" t="s">
        <v>650</v>
      </c>
      <c r="G9" s="1" t="s">
        <v>625</v>
      </c>
      <c r="I9" s="7" t="str">
        <f t="shared" si="0"/>
        <v>vul in</v>
      </c>
      <c r="J9" s="3">
        <f t="shared" si="1"/>
        <v>0</v>
      </c>
    </row>
    <row r="10" spans="2:10" ht="18.75">
      <c r="B10" s="2" t="s">
        <v>528</v>
      </c>
      <c r="D10" s="20"/>
      <c r="E10" s="6" t="s">
        <v>651</v>
      </c>
      <c r="G10" s="1" t="s">
        <v>626</v>
      </c>
      <c r="I10" s="7" t="str">
        <f t="shared" si="0"/>
        <v>vul in</v>
      </c>
      <c r="J10" s="3">
        <f t="shared" si="1"/>
        <v>0</v>
      </c>
    </row>
    <row r="11" spans="2:10" ht="18.75">
      <c r="B11" s="2" t="s">
        <v>529</v>
      </c>
      <c r="D11" s="20"/>
      <c r="E11" s="6" t="s">
        <v>652</v>
      </c>
      <c r="G11" s="1" t="s">
        <v>627</v>
      </c>
      <c r="I11" s="7" t="str">
        <f t="shared" si="0"/>
        <v>vul in</v>
      </c>
      <c r="J11" s="3">
        <f t="shared" si="1"/>
        <v>0</v>
      </c>
    </row>
    <row r="12" spans="2:10" ht="18.75">
      <c r="B12" s="2" t="s">
        <v>268</v>
      </c>
      <c r="D12" s="20"/>
      <c r="E12" s="6" t="s">
        <v>315</v>
      </c>
      <c r="G12" s="1" t="s">
        <v>628</v>
      </c>
      <c r="I12" s="7" t="str">
        <f t="shared" si="0"/>
        <v>vul in</v>
      </c>
      <c r="J12" s="3">
        <f t="shared" si="1"/>
        <v>0</v>
      </c>
    </row>
    <row r="13" spans="2:10" ht="18.75">
      <c r="B13" s="2" t="s">
        <v>530</v>
      </c>
      <c r="D13" s="20"/>
      <c r="E13" s="6" t="s">
        <v>653</v>
      </c>
      <c r="G13" s="1" t="s">
        <v>629</v>
      </c>
      <c r="I13" s="7" t="str">
        <f t="shared" si="0"/>
        <v>vul in</v>
      </c>
      <c r="J13" s="3">
        <f t="shared" si="1"/>
        <v>0</v>
      </c>
    </row>
    <row r="14" spans="2:10" ht="18.75">
      <c r="B14" s="2" t="s">
        <v>531</v>
      </c>
      <c r="D14" s="20"/>
      <c r="E14" s="6" t="s">
        <v>654</v>
      </c>
      <c r="G14" s="1" t="s">
        <v>630</v>
      </c>
      <c r="I14" s="7" t="str">
        <f t="shared" si="0"/>
        <v>vul in</v>
      </c>
      <c r="J14" s="3">
        <f t="shared" si="1"/>
        <v>0</v>
      </c>
    </row>
    <row r="15" spans="2:10" ht="18.75">
      <c r="B15" s="2" t="s">
        <v>532</v>
      </c>
      <c r="D15" s="20"/>
      <c r="E15" s="6" t="s">
        <v>655</v>
      </c>
      <c r="G15" s="1" t="s">
        <v>631</v>
      </c>
      <c r="I15" s="7" t="str">
        <f t="shared" si="0"/>
        <v>vul in</v>
      </c>
      <c r="J15" s="3">
        <f t="shared" si="1"/>
        <v>0</v>
      </c>
    </row>
    <row r="16" spans="2:10" ht="18.75">
      <c r="B16" s="2" t="s">
        <v>532</v>
      </c>
      <c r="D16" s="20"/>
      <c r="E16" s="6" t="s">
        <v>656</v>
      </c>
      <c r="G16" s="1" t="s">
        <v>632</v>
      </c>
      <c r="I16" s="7" t="str">
        <f t="shared" si="0"/>
        <v>vul in</v>
      </c>
      <c r="J16" s="3">
        <f t="shared" si="1"/>
        <v>0</v>
      </c>
    </row>
    <row r="17" spans="2:10" ht="18.75">
      <c r="B17" s="2" t="s">
        <v>272</v>
      </c>
      <c r="D17" s="20"/>
      <c r="E17" s="6" t="s">
        <v>319</v>
      </c>
      <c r="G17" s="1" t="s">
        <v>633</v>
      </c>
      <c r="I17" s="7" t="str">
        <f t="shared" si="0"/>
        <v>vul in</v>
      </c>
      <c r="J17" s="3">
        <f t="shared" si="1"/>
        <v>0</v>
      </c>
    </row>
    <row r="18" spans="2:10" ht="18.75">
      <c r="B18" s="2" t="s">
        <v>533</v>
      </c>
      <c r="D18" s="20"/>
      <c r="E18" s="6" t="s">
        <v>657</v>
      </c>
      <c r="G18" s="1" t="s">
        <v>634</v>
      </c>
      <c r="I18" s="7" t="str">
        <f t="shared" si="0"/>
        <v>vul in</v>
      </c>
      <c r="J18" s="3">
        <f t="shared" si="1"/>
        <v>0</v>
      </c>
    </row>
    <row r="19" spans="2:10" ht="18.75">
      <c r="B19" s="2" t="s">
        <v>76</v>
      </c>
      <c r="D19" s="20"/>
      <c r="E19" s="6" t="s">
        <v>658</v>
      </c>
      <c r="G19" s="1" t="s">
        <v>635</v>
      </c>
      <c r="I19" s="7" t="str">
        <f t="shared" si="0"/>
        <v>vul in</v>
      </c>
      <c r="J19" s="3">
        <f t="shared" si="1"/>
        <v>0</v>
      </c>
    </row>
    <row r="20" spans="2:10" ht="18.75">
      <c r="B20" s="2" t="s">
        <v>56</v>
      </c>
      <c r="D20" s="20"/>
      <c r="E20" s="6" t="s">
        <v>659</v>
      </c>
      <c r="G20" s="1" t="s">
        <v>636</v>
      </c>
      <c r="I20" s="7" t="str">
        <f t="shared" si="0"/>
        <v>vul in</v>
      </c>
      <c r="J20" s="3">
        <f t="shared" si="1"/>
        <v>0</v>
      </c>
    </row>
    <row r="21" spans="2:10" ht="18.75">
      <c r="B21" s="2" t="s">
        <v>534</v>
      </c>
      <c r="D21" s="20"/>
      <c r="E21" s="6" t="s">
        <v>660</v>
      </c>
      <c r="G21" s="1" t="s">
        <v>637</v>
      </c>
      <c r="I21" s="7" t="str">
        <f t="shared" si="0"/>
        <v>vul in</v>
      </c>
      <c r="J21" s="3">
        <f t="shared" si="1"/>
        <v>0</v>
      </c>
    </row>
    <row r="22" spans="2:10" ht="18.75">
      <c r="B22" s="2" t="s">
        <v>535</v>
      </c>
      <c r="D22" s="20"/>
      <c r="E22" s="6" t="s">
        <v>661</v>
      </c>
      <c r="G22" s="1" t="s">
        <v>638</v>
      </c>
      <c r="I22" s="7" t="str">
        <f t="shared" si="0"/>
        <v>vul in</v>
      </c>
      <c r="J22" s="3">
        <f t="shared" si="1"/>
        <v>0</v>
      </c>
    </row>
    <row r="23" spans="2:10" ht="18.75">
      <c r="B23" s="2" t="s">
        <v>536</v>
      </c>
      <c r="D23" s="20"/>
      <c r="E23" s="6" t="s">
        <v>662</v>
      </c>
      <c r="G23" s="1" t="s">
        <v>639</v>
      </c>
      <c r="I23" s="7" t="str">
        <f t="shared" si="0"/>
        <v>vul in</v>
      </c>
      <c r="J23" s="3">
        <f t="shared" si="1"/>
        <v>0</v>
      </c>
    </row>
    <row r="24" spans="2:10" ht="18.75">
      <c r="B24" s="2" t="s">
        <v>537</v>
      </c>
      <c r="D24" s="20"/>
      <c r="E24" s="6" t="s">
        <v>663</v>
      </c>
      <c r="G24" s="1" t="s">
        <v>640</v>
      </c>
      <c r="I24" s="7" t="str">
        <f t="shared" si="0"/>
        <v>vul in</v>
      </c>
      <c r="J24" s="3">
        <f t="shared" si="1"/>
        <v>0</v>
      </c>
    </row>
    <row r="25" spans="2:10" ht="18.75">
      <c r="B25" s="2" t="s">
        <v>538</v>
      </c>
      <c r="D25" s="20"/>
      <c r="E25" s="6" t="s">
        <v>664</v>
      </c>
      <c r="G25" s="1" t="s">
        <v>641</v>
      </c>
      <c r="I25" s="7" t="str">
        <f t="shared" si="0"/>
        <v>vul in</v>
      </c>
      <c r="J25" s="3">
        <f t="shared" si="1"/>
        <v>0</v>
      </c>
    </row>
    <row r="26" spans="2:10" ht="18.75">
      <c r="B26" s="2" t="s">
        <v>539</v>
      </c>
      <c r="D26" s="20"/>
      <c r="E26" s="6" t="s">
        <v>665</v>
      </c>
      <c r="G26" s="1" t="s">
        <v>642</v>
      </c>
      <c r="I26" s="7" t="str">
        <f t="shared" si="0"/>
        <v>vul in</v>
      </c>
      <c r="J26" s="3">
        <f t="shared" si="1"/>
        <v>0</v>
      </c>
    </row>
    <row r="27" spans="2:10" ht="18.75">
      <c r="B27" s="2" t="s">
        <v>6</v>
      </c>
      <c r="D27" s="20"/>
      <c r="E27" s="6" t="s">
        <v>666</v>
      </c>
      <c r="G27" s="1" t="s">
        <v>643</v>
      </c>
      <c r="I27" s="7" t="str">
        <f t="shared" si="0"/>
        <v>vul in</v>
      </c>
      <c r="J27" s="3">
        <f t="shared" si="1"/>
        <v>0</v>
      </c>
    </row>
    <row r="28" spans="2:10" ht="18.75">
      <c r="B28" s="2" t="s">
        <v>540</v>
      </c>
      <c r="D28" s="20"/>
      <c r="E28" s="6" t="s">
        <v>667</v>
      </c>
      <c r="G28" s="1" t="s">
        <v>644</v>
      </c>
      <c r="I28" s="7" t="str">
        <f t="shared" si="0"/>
        <v>vul in</v>
      </c>
      <c r="J28" s="3">
        <f t="shared" si="1"/>
        <v>0</v>
      </c>
    </row>
    <row r="29" spans="2:10" ht="18.75">
      <c r="B29" s="2" t="s">
        <v>541</v>
      </c>
      <c r="D29" s="20"/>
      <c r="E29" s="6" t="s">
        <v>668</v>
      </c>
      <c r="G29" s="1" t="s">
        <v>645</v>
      </c>
      <c r="I29" s="7" t="str">
        <f t="shared" si="0"/>
        <v>vul in</v>
      </c>
      <c r="J29" s="3">
        <f t="shared" si="1"/>
        <v>0</v>
      </c>
    </row>
    <row r="30" spans="2:10" ht="18.75">
      <c r="B30" s="2" t="s">
        <v>542</v>
      </c>
      <c r="D30" s="20"/>
      <c r="E30" s="6" t="s">
        <v>669</v>
      </c>
      <c r="G30" s="1" t="s">
        <v>646</v>
      </c>
      <c r="I30" s="7" t="str">
        <f t="shared" si="0"/>
        <v>vul in</v>
      </c>
      <c r="J30" s="3">
        <f t="shared" si="1"/>
        <v>0</v>
      </c>
    </row>
    <row r="31" spans="2:10" ht="18.75">
      <c r="B31" s="2" t="s">
        <v>543</v>
      </c>
      <c r="D31" s="20"/>
      <c r="E31" s="6" t="s">
        <v>670</v>
      </c>
      <c r="G31" s="1" t="s">
        <v>647</v>
      </c>
      <c r="I31" s="7" t="str">
        <f t="shared" si="0"/>
        <v>vul in</v>
      </c>
      <c r="J31" s="3">
        <f t="shared" si="1"/>
        <v>0</v>
      </c>
    </row>
    <row r="32" ht="19.5" thickBot="1">
      <c r="E32" s="6"/>
    </row>
    <row r="33" ht="34.5" thickBot="1" thickTop="1">
      <c r="I33" s="13">
        <f>SUM(J7:J31)</f>
        <v>0</v>
      </c>
    </row>
    <row r="34" spans="2:9" ht="34.5" thickBot="1" thickTop="1">
      <c r="B34" s="14" t="s">
        <v>10</v>
      </c>
      <c r="C34" s="15"/>
      <c r="D34" s="16"/>
      <c r="E34" s="17"/>
      <c r="F34" s="18"/>
      <c r="G34" s="19"/>
      <c r="I34" s="13" t="s">
        <v>9</v>
      </c>
    </row>
    <row r="35" ht="19.5" thickTop="1"/>
  </sheetData>
  <sheetProtection password="8156" sheet="1" objects="1" scenarios="1"/>
  <mergeCells count="1">
    <mergeCell ref="D1:D2"/>
  </mergeCells>
  <conditionalFormatting sqref="I7:I31">
    <cfRule type="cellIs" priority="1" dxfId="0" operator="equal" stopIfTrue="1">
      <formula>"zeer goed"</formula>
    </cfRule>
    <cfRule type="cellIs" priority="2" dxfId="1" operator="equal" stopIfTrue="1">
      <formula>E7</formula>
    </cfRule>
  </conditionalFormatting>
  <conditionalFormatting sqref="I33">
    <cfRule type="cellIs" priority="3" dxfId="0" operator="between" stopIfTrue="1">
      <formula>25</formula>
      <formula>19</formula>
    </cfRule>
    <cfRule type="cellIs" priority="4" dxfId="2" operator="between" stopIfTrue="1">
      <formula>20</formula>
      <formula>14</formula>
    </cfRule>
    <cfRule type="cellIs" priority="5" dxfId="1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Kraeye Geert</dc:creator>
  <cp:keywords/>
  <dc:description/>
  <cp:lastModifiedBy>Kraeye Geert</cp:lastModifiedBy>
  <dcterms:created xsi:type="dcterms:W3CDTF">2000-02-23T15:54:57Z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